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b4553d1e817881f/Počítač/Ryby/Výsledky 2026/Kapor/"/>
    </mc:Choice>
  </mc:AlternateContent>
  <xr:revisionPtr revIDLastSave="0" documentId="8_{44DCFBD8-B0F0-414E-8473-C849E45660E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elkové vyhodnoteni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2" i="5" l="1"/>
  <c r="O12" i="5"/>
  <c r="P8" i="5"/>
  <c r="P9" i="5"/>
  <c r="P10" i="5"/>
  <c r="P11" i="5"/>
  <c r="P13" i="5"/>
  <c r="P14" i="5"/>
  <c r="P15" i="5"/>
  <c r="P7" i="5"/>
  <c r="O8" i="5"/>
  <c r="O9" i="5"/>
  <c r="O7" i="5"/>
  <c r="O11" i="5"/>
  <c r="O13" i="5"/>
  <c r="O14" i="5"/>
  <c r="O15" i="5"/>
  <c r="O10" i="5"/>
</calcChain>
</file>

<file path=xl/sharedStrings.xml><?xml version="1.0" encoding="utf-8"?>
<sst xmlns="http://schemas.openxmlformats.org/spreadsheetml/2006/main" count="45" uniqueCount="40">
  <si>
    <t>Štand</t>
  </si>
  <si>
    <t>LRU K</t>
  </si>
  <si>
    <t>Body</t>
  </si>
  <si>
    <t>Výsledková listina 2021</t>
  </si>
  <si>
    <t>2. Liga</t>
  </si>
  <si>
    <t>Číslo štandu</t>
  </si>
  <si>
    <t>Váha                             (gr.)</t>
  </si>
  <si>
    <t xml:space="preserve"> Družstvo</t>
  </si>
  <si>
    <t>1. Kolo</t>
  </si>
  <si>
    <t>2. Kolo</t>
  </si>
  <si>
    <t xml:space="preserve">LRU - Kapor </t>
  </si>
  <si>
    <t>Konečné poradie</t>
  </si>
  <si>
    <t>Naj. ryba     (gr.)</t>
  </si>
  <si>
    <t>CELKOM</t>
  </si>
  <si>
    <t>CIPS Body</t>
  </si>
  <si>
    <t>MO SRZ Zvolen</t>
  </si>
  <si>
    <t>Umiestnenie</t>
  </si>
  <si>
    <t>Pretekár</t>
  </si>
  <si>
    <t>Súčet umiestnení</t>
  </si>
  <si>
    <t>MsO SRZ Martin</t>
  </si>
  <si>
    <t>CELKOVÉ VYHODNOTENIE LRU-Kapor 2.LIGA 2026</t>
  </si>
  <si>
    <t>Štrkovisko Lipovec č.2</t>
  </si>
  <si>
    <t>30.4.-3.5.2026</t>
  </si>
  <si>
    <t>VN Môťová</t>
  </si>
  <si>
    <t>18.-21.6.2026</t>
  </si>
  <si>
    <t>MsO SRZ Zvolen</t>
  </si>
  <si>
    <t>MO SRZ Topoľčany B DEEP ZONE</t>
  </si>
  <si>
    <t>Daniel Szilvás            Zoltán Maršal</t>
  </si>
  <si>
    <t>Garant pretekov.      Patrik Bančej</t>
  </si>
  <si>
    <t>Hlavný rozhodca:     Tibor Petruš</t>
  </si>
  <si>
    <r>
      <t xml:space="preserve">Riaditeľ pretekov:    </t>
    </r>
    <r>
      <rPr>
        <i/>
        <sz val="11"/>
        <color theme="1"/>
        <rFont val="Calibri (Text)"/>
        <charset val="238"/>
      </rPr>
      <t>Jakub Hodák</t>
    </r>
  </si>
  <si>
    <t>Dunajská Streda Fan</t>
  </si>
  <si>
    <t xml:space="preserve">Rudolf Hradecsný František Miklós </t>
  </si>
  <si>
    <t>Giraltovce SBS</t>
  </si>
  <si>
    <t>Tomáš Skokan Slavo Drozd Pavol Jurčo</t>
  </si>
  <si>
    <t>Ružomberok King Fischer Arirono Carp</t>
  </si>
  <si>
    <t>Topolčany A QANTICA</t>
  </si>
  <si>
    <t>Roman Košecký Lukáš Jandák Michal Želiska</t>
  </si>
  <si>
    <t>Michal Pavelka  Erik Nudzik Marek Mojžiš</t>
  </si>
  <si>
    <t xml:space="preserve">Ivan Babušík Erik Maro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</si>
</sst>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u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i/>
      <sz val="11"/>
      <color theme="1"/>
      <name val="Calibri (Text)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Alignment="1">
      <alignment horizontal="left" vertical="center" indent="2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right" vertical="top"/>
    </xf>
    <xf numFmtId="0" fontId="7" fillId="0" borderId="0" xfId="0" applyFont="1" applyAlignment="1">
      <alignment horizontal="right" vertical="top"/>
    </xf>
    <xf numFmtId="0" fontId="2" fillId="0" borderId="3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2" xfId="0" applyBorder="1" applyAlignment="1">
      <alignment vertical="center"/>
    </xf>
    <xf numFmtId="14" fontId="0" fillId="0" borderId="0" xfId="0" applyNumberFormat="1"/>
    <xf numFmtId="0" fontId="0" fillId="0" borderId="0" xfId="0" applyAlignment="1">
      <alignment horizontal="center" vertical="top"/>
    </xf>
    <xf numFmtId="0" fontId="4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3" fontId="10" fillId="0" borderId="7" xfId="0" applyNumberFormat="1" applyFont="1" applyBorder="1" applyAlignment="1">
      <alignment horizontal="right" vertical="center" indent="1" shrinkToFit="1"/>
    </xf>
    <xf numFmtId="0" fontId="11" fillId="0" borderId="0" xfId="0" applyFont="1" applyAlignment="1">
      <alignment vertical="center" wrapText="1"/>
    </xf>
    <xf numFmtId="0" fontId="12" fillId="0" borderId="0" xfId="0" applyFont="1"/>
    <xf numFmtId="0" fontId="12" fillId="0" borderId="0" xfId="0" applyFont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right"/>
    </xf>
    <xf numFmtId="14" fontId="12" fillId="0" borderId="0" xfId="0" applyNumberFormat="1" applyFont="1"/>
    <xf numFmtId="0" fontId="5" fillId="0" borderId="0" xfId="0" applyFont="1" applyAlignment="1">
      <alignment vertical="top"/>
    </xf>
    <xf numFmtId="0" fontId="6" fillId="0" borderId="4" xfId="0" applyFont="1" applyBorder="1" applyAlignment="1">
      <alignment horizontal="center" vertical="center" shrinkToFit="1"/>
    </xf>
    <xf numFmtId="0" fontId="3" fillId="0" borderId="0" xfId="0" applyFont="1"/>
    <xf numFmtId="0" fontId="7" fillId="0" borderId="0" xfId="0" applyFont="1" applyAlignment="1">
      <alignment horizontal="center" vertical="top"/>
    </xf>
    <xf numFmtId="3" fontId="5" fillId="0" borderId="4" xfId="0" applyNumberFormat="1" applyFont="1" applyBorder="1" applyAlignment="1">
      <alignment horizontal="center" vertical="center" shrinkToFit="1"/>
    </xf>
    <xf numFmtId="3" fontId="10" fillId="0" borderId="6" xfId="0" applyNumberFormat="1" applyFont="1" applyBorder="1" applyAlignment="1">
      <alignment horizontal="right" vertical="center" indent="1" shrinkToFit="1"/>
    </xf>
    <xf numFmtId="0" fontId="5" fillId="0" borderId="8" xfId="0" applyFont="1" applyBorder="1" applyAlignment="1">
      <alignment horizontal="center" vertical="center" shrinkToFit="1"/>
    </xf>
    <xf numFmtId="3" fontId="5" fillId="0" borderId="12" xfId="0" applyNumberFormat="1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3" fontId="5" fillId="0" borderId="5" xfId="0" applyNumberFormat="1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3" fontId="5" fillId="0" borderId="20" xfId="0" applyNumberFormat="1" applyFont="1" applyBorder="1" applyAlignment="1">
      <alignment horizontal="center" vertical="center" shrinkToFit="1"/>
    </xf>
    <xf numFmtId="3" fontId="5" fillId="0" borderId="4" xfId="0" applyNumberFormat="1" applyFont="1" applyBorder="1" applyAlignment="1">
      <alignment vertical="center" shrinkToFit="1"/>
    </xf>
    <xf numFmtId="3" fontId="5" fillId="0" borderId="13" xfId="0" applyNumberFormat="1" applyFont="1" applyBorder="1" applyAlignment="1">
      <alignment horizontal="right" vertical="center" indent="1" shrinkToFit="1"/>
    </xf>
    <xf numFmtId="3" fontId="5" fillId="0" borderId="19" xfId="0" applyNumberFormat="1" applyFont="1" applyBorder="1" applyAlignment="1">
      <alignment horizontal="center" vertical="center" shrinkToFit="1"/>
    </xf>
    <xf numFmtId="3" fontId="5" fillId="0" borderId="21" xfId="0" applyNumberFormat="1" applyFont="1" applyBorder="1" applyAlignment="1">
      <alignment horizontal="center" vertical="center" shrinkToFit="1"/>
    </xf>
    <xf numFmtId="3" fontId="14" fillId="0" borderId="7" xfId="0" applyNumberFormat="1" applyFont="1" applyBorder="1" applyAlignment="1">
      <alignment horizontal="right" vertical="center" indent="1" shrinkToFit="1"/>
    </xf>
    <xf numFmtId="0" fontId="11" fillId="0" borderId="0" xfId="0" applyFont="1" applyAlignment="1">
      <alignment horizontal="left" vertical="center" wrapText="1"/>
    </xf>
    <xf numFmtId="0" fontId="6" fillId="0" borderId="23" xfId="0" applyFont="1" applyBorder="1" applyAlignment="1">
      <alignment horizontal="center" vertical="center" shrinkToFit="1"/>
    </xf>
    <xf numFmtId="0" fontId="6" fillId="0" borderId="24" xfId="0" applyFont="1" applyBorder="1" applyAlignment="1">
      <alignment horizontal="center" vertical="center" shrinkToFit="1"/>
    </xf>
    <xf numFmtId="1" fontId="5" fillId="0" borderId="19" xfId="0" applyNumberFormat="1" applyFont="1" applyBorder="1" applyAlignment="1">
      <alignment horizontal="center" vertical="center" shrinkToFit="1"/>
    </xf>
    <xf numFmtId="1" fontId="5" fillId="0" borderId="25" xfId="0" applyNumberFormat="1" applyFont="1" applyBorder="1" applyAlignment="1">
      <alignment horizontal="center" vertical="center" shrinkToFit="1"/>
    </xf>
    <xf numFmtId="1" fontId="5" fillId="0" borderId="18" xfId="0" applyNumberFormat="1" applyFont="1" applyBorder="1" applyAlignment="1">
      <alignment horizontal="center" vertical="center" shrinkToFit="1"/>
    </xf>
    <xf numFmtId="3" fontId="5" fillId="0" borderId="7" xfId="0" applyNumberFormat="1" applyFont="1" applyBorder="1" applyAlignment="1">
      <alignment vertical="center" shrinkToFit="1"/>
    </xf>
    <xf numFmtId="0" fontId="5" fillId="0" borderId="19" xfId="0" applyFont="1" applyBorder="1" applyAlignment="1">
      <alignment horizontal="right" vertical="center" indent="1" shrinkToFit="1"/>
    </xf>
    <xf numFmtId="0" fontId="5" fillId="0" borderId="20" xfId="0" applyFont="1" applyBorder="1" applyAlignment="1">
      <alignment horizontal="right" vertical="center" indent="1" shrinkToFit="1"/>
    </xf>
    <xf numFmtId="0" fontId="5" fillId="0" borderId="21" xfId="0" applyFont="1" applyBorder="1" applyAlignment="1">
      <alignment horizontal="right" vertical="center" indent="1" shrinkToFit="1"/>
    </xf>
    <xf numFmtId="0" fontId="3" fillId="2" borderId="18" xfId="0" applyFont="1" applyFill="1" applyBorder="1" applyAlignment="1">
      <alignment horizontal="left" vertical="center" wrapText="1" indent="1"/>
    </xf>
    <xf numFmtId="1" fontId="5" fillId="0" borderId="31" xfId="0" applyNumberFormat="1" applyFont="1" applyBorder="1" applyAlignment="1">
      <alignment horizontal="center" vertical="center" shrinkToFit="1"/>
    </xf>
    <xf numFmtId="3" fontId="5" fillId="0" borderId="30" xfId="0" applyNumberFormat="1" applyFont="1" applyBorder="1" applyAlignment="1">
      <alignment horizontal="right" vertical="center" indent="1" shrinkToFit="1"/>
    </xf>
    <xf numFmtId="1" fontId="6" fillId="0" borderId="30" xfId="0" applyNumberFormat="1" applyFont="1" applyBorder="1" applyAlignment="1">
      <alignment horizontal="center" vertical="center" shrinkToFit="1"/>
    </xf>
    <xf numFmtId="3" fontId="10" fillId="0" borderId="16" xfId="0" applyNumberFormat="1" applyFont="1" applyBorder="1" applyAlignment="1">
      <alignment horizontal="right" vertical="center" indent="1" shrinkToFit="1"/>
    </xf>
    <xf numFmtId="1" fontId="6" fillId="0" borderId="35" xfId="0" applyNumberFormat="1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3" fontId="5" fillId="0" borderId="30" xfId="0" applyNumberFormat="1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3" fontId="10" fillId="0" borderId="37" xfId="0" applyNumberFormat="1" applyFont="1" applyBorder="1" applyAlignment="1">
      <alignment horizontal="right" vertical="center" indent="1" shrinkToFit="1"/>
    </xf>
    <xf numFmtId="0" fontId="5" fillId="0" borderId="18" xfId="0" applyFont="1" applyBorder="1" applyAlignment="1">
      <alignment horizontal="right" vertical="center" indent="1" shrinkToFit="1"/>
    </xf>
    <xf numFmtId="3" fontId="5" fillId="0" borderId="18" xfId="0" applyNumberFormat="1" applyFont="1" applyBorder="1" applyAlignment="1">
      <alignment horizontal="center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3" fontId="5" fillId="5" borderId="4" xfId="0" applyNumberFormat="1" applyFont="1" applyFill="1" applyBorder="1" applyAlignment="1">
      <alignment horizontal="center" vertical="center" shrinkToFit="1"/>
    </xf>
    <xf numFmtId="1" fontId="5" fillId="5" borderId="4" xfId="0" applyNumberFormat="1" applyFont="1" applyFill="1" applyBorder="1" applyAlignment="1">
      <alignment horizontal="center" vertical="center" shrinkToFit="1"/>
    </xf>
    <xf numFmtId="3" fontId="5" fillId="5" borderId="4" xfId="0" applyNumberFormat="1" applyFont="1" applyFill="1" applyBorder="1" applyAlignment="1">
      <alignment horizontal="center" vertical="center" wrapText="1"/>
    </xf>
    <xf numFmtId="1" fontId="5" fillId="5" borderId="5" xfId="0" applyNumberFormat="1" applyFont="1" applyFill="1" applyBorder="1" applyAlignment="1">
      <alignment horizontal="center" vertical="center" shrinkToFit="1"/>
    </xf>
    <xf numFmtId="3" fontId="5" fillId="5" borderId="5" xfId="0" applyNumberFormat="1" applyFont="1" applyFill="1" applyBorder="1" applyAlignment="1">
      <alignment horizontal="center" vertical="center" wrapText="1"/>
    </xf>
    <xf numFmtId="1" fontId="5" fillId="5" borderId="19" xfId="0" applyNumberFormat="1" applyFont="1" applyFill="1" applyBorder="1" applyAlignment="1">
      <alignment horizontal="center" vertical="center" shrinkToFit="1"/>
    </xf>
    <xf numFmtId="1" fontId="5" fillId="5" borderId="20" xfId="0" applyNumberFormat="1" applyFont="1" applyFill="1" applyBorder="1" applyAlignment="1">
      <alignment horizontal="center" vertical="center" shrinkToFit="1"/>
    </xf>
    <xf numFmtId="1" fontId="5" fillId="5" borderId="21" xfId="0" applyNumberFormat="1" applyFont="1" applyFill="1" applyBorder="1" applyAlignment="1">
      <alignment horizontal="center" vertical="center" shrinkToFit="1"/>
    </xf>
    <xf numFmtId="0" fontId="17" fillId="0" borderId="0" xfId="0" applyFont="1" applyAlignment="1">
      <alignment vertical="top"/>
    </xf>
    <xf numFmtId="0" fontId="15" fillId="0" borderId="38" xfId="0" applyFont="1" applyBorder="1" applyAlignment="1">
      <alignment horizontal="center" vertical="center"/>
    </xf>
    <xf numFmtId="0" fontId="3" fillId="5" borderId="25" xfId="0" applyFont="1" applyFill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shrinkToFit="1"/>
    </xf>
    <xf numFmtId="3" fontId="5" fillId="5" borderId="12" xfId="0" applyNumberFormat="1" applyFont="1" applyFill="1" applyBorder="1" applyAlignment="1">
      <alignment horizontal="center" vertical="center" shrinkToFit="1"/>
    </xf>
    <xf numFmtId="1" fontId="5" fillId="5" borderId="12" xfId="0" applyNumberFormat="1" applyFont="1" applyFill="1" applyBorder="1" applyAlignment="1">
      <alignment horizontal="center" vertical="center" shrinkToFit="1"/>
    </xf>
    <xf numFmtId="3" fontId="10" fillId="5" borderId="9" xfId="0" applyNumberFormat="1" applyFont="1" applyFill="1" applyBorder="1" applyAlignment="1">
      <alignment horizontal="right" vertical="center" indent="1" shrinkToFit="1"/>
    </xf>
    <xf numFmtId="1" fontId="5" fillId="5" borderId="14" xfId="0" applyNumberFormat="1" applyFont="1" applyFill="1" applyBorder="1" applyAlignment="1">
      <alignment horizontal="center" vertical="center" shrinkToFit="1"/>
    </xf>
    <xf numFmtId="3" fontId="14" fillId="0" borderId="39" xfId="0" applyNumberFormat="1" applyFont="1" applyBorder="1" applyAlignment="1">
      <alignment horizontal="right" vertical="center" indent="1" shrinkToFit="1"/>
    </xf>
    <xf numFmtId="3" fontId="14" fillId="5" borderId="39" xfId="0" applyNumberFormat="1" applyFont="1" applyFill="1" applyBorder="1" applyAlignment="1">
      <alignment horizontal="right" vertical="center" indent="1" shrinkToFit="1"/>
    </xf>
    <xf numFmtId="3" fontId="10" fillId="5" borderId="39" xfId="0" applyNumberFormat="1" applyFont="1" applyFill="1" applyBorder="1" applyAlignment="1">
      <alignment horizontal="right" vertical="center" indent="1" shrinkToFit="1"/>
    </xf>
    <xf numFmtId="1" fontId="5" fillId="5" borderId="10" xfId="0" applyNumberFormat="1" applyFont="1" applyFill="1" applyBorder="1" applyAlignment="1">
      <alignment horizontal="center" vertical="center" shrinkToFit="1"/>
    </xf>
    <xf numFmtId="3" fontId="10" fillId="5" borderId="11" xfId="0" applyNumberFormat="1" applyFont="1" applyFill="1" applyBorder="1" applyAlignment="1">
      <alignment horizontal="right" vertical="center" indent="1" shrinkToFit="1"/>
    </xf>
    <xf numFmtId="0" fontId="12" fillId="0" borderId="0" xfId="0" applyFont="1" applyAlignment="1">
      <alignment horizontal="left" vertical="center" wrapText="1"/>
    </xf>
    <xf numFmtId="0" fontId="3" fillId="5" borderId="20" xfId="0" applyFont="1" applyFill="1" applyBorder="1" applyAlignment="1">
      <alignment vertical="top" wrapText="1"/>
    </xf>
    <xf numFmtId="0" fontId="3" fillId="5" borderId="18" xfId="0" applyFont="1" applyFill="1" applyBorder="1" applyAlignment="1">
      <alignment horizontal="center" vertical="top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4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center" vertical="top"/>
    </xf>
    <xf numFmtId="0" fontId="3" fillId="3" borderId="22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left" vertical="center"/>
    </xf>
    <xf numFmtId="0" fontId="0" fillId="3" borderId="32" xfId="0" applyFill="1" applyBorder="1" applyAlignment="1">
      <alignment horizontal="left" vertical="center"/>
    </xf>
    <xf numFmtId="0" fontId="3" fillId="3" borderId="15" xfId="0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0"/>
  <sheetViews>
    <sheetView tabSelected="1" topLeftCell="B1" zoomScaleNormal="100" workbookViewId="0">
      <selection activeCell="B5" sqref="B5:B6"/>
    </sheetView>
  </sheetViews>
  <sheetFormatPr defaultColWidth="8.77734375" defaultRowHeight="14.4"/>
  <cols>
    <col min="1" max="1" width="3.33203125" hidden="1" customWidth="1"/>
    <col min="2" max="2" width="35.77734375" customWidth="1"/>
    <col min="3" max="3" width="19.77734375" customWidth="1"/>
    <col min="4" max="4" width="7.77734375" customWidth="1"/>
    <col min="5" max="5" width="11.109375" customWidth="1"/>
    <col min="6" max="6" width="5.77734375" style="3" customWidth="1"/>
    <col min="7" max="7" width="9.6640625" customWidth="1"/>
    <col min="8" max="8" width="7.77734375" style="3" customWidth="1"/>
    <col min="9" max="9" width="1.6640625" style="3" customWidth="1"/>
    <col min="10" max="10" width="7.44140625" customWidth="1"/>
    <col min="11" max="11" width="10.77734375" customWidth="1"/>
    <col min="12" max="12" width="6.44140625" style="3" customWidth="1"/>
    <col min="13" max="13" width="11" customWidth="1"/>
    <col min="14" max="14" width="7.44140625" style="3" customWidth="1"/>
    <col min="15" max="15" width="13.44140625" style="3" customWidth="1"/>
    <col min="16" max="16" width="8.6640625" customWidth="1"/>
    <col min="17" max="17" width="9.6640625" customWidth="1"/>
  </cols>
  <sheetData>
    <row r="1" spans="1:20" ht="30" customHeight="1">
      <c r="A1" s="2" t="s">
        <v>1</v>
      </c>
      <c r="B1" s="117" t="s">
        <v>20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</row>
    <row r="2" spans="1:20" ht="19.95" customHeight="1">
      <c r="A2" s="2" t="s">
        <v>3</v>
      </c>
      <c r="B2" s="28" t="s">
        <v>10</v>
      </c>
      <c r="C2" s="28"/>
      <c r="D2" s="6" t="s">
        <v>21</v>
      </c>
      <c r="E2" s="30"/>
      <c r="F2" s="7"/>
      <c r="H2" s="8" t="s">
        <v>22</v>
      </c>
      <c r="I2" s="8"/>
      <c r="J2" s="6" t="s">
        <v>23</v>
      </c>
      <c r="L2" s="31"/>
      <c r="N2" s="8" t="s">
        <v>24</v>
      </c>
      <c r="O2" s="8"/>
      <c r="P2" s="5"/>
      <c r="Q2" s="5"/>
    </row>
    <row r="3" spans="1:20" ht="19.95" customHeight="1">
      <c r="A3" s="2"/>
      <c r="B3" s="28" t="s">
        <v>4</v>
      </c>
      <c r="C3" s="28"/>
      <c r="D3" s="84" t="s">
        <v>19</v>
      </c>
      <c r="F3" s="7"/>
      <c r="G3" s="9"/>
      <c r="H3" s="14"/>
      <c r="I3" s="14"/>
      <c r="J3" s="84" t="s">
        <v>25</v>
      </c>
      <c r="L3" s="7"/>
      <c r="M3" s="9"/>
      <c r="N3" s="14"/>
      <c r="O3" s="14"/>
      <c r="P3" s="5"/>
      <c r="Q3" s="5"/>
      <c r="T3">
        <v>3</v>
      </c>
    </row>
    <row r="4" spans="1:20" s="16" customFormat="1" ht="19.95" customHeight="1" thickBot="1">
      <c r="A4" s="15"/>
      <c r="B4" s="15"/>
      <c r="C4" s="15"/>
      <c r="D4" s="109" t="s">
        <v>8</v>
      </c>
      <c r="E4" s="109"/>
      <c r="F4" s="109"/>
      <c r="G4" s="109"/>
      <c r="H4" s="109"/>
      <c r="I4" s="17"/>
      <c r="J4" s="109" t="s">
        <v>9</v>
      </c>
      <c r="K4" s="109"/>
      <c r="L4" s="109"/>
      <c r="M4" s="109"/>
      <c r="N4" s="109"/>
      <c r="O4" s="17"/>
      <c r="P4" s="109" t="s">
        <v>13</v>
      </c>
      <c r="Q4" s="109"/>
    </row>
    <row r="5" spans="1:20" s="11" customFormat="1" ht="18" customHeight="1">
      <c r="A5" s="10"/>
      <c r="B5" s="122" t="s">
        <v>7</v>
      </c>
      <c r="C5" s="128" t="s">
        <v>17</v>
      </c>
      <c r="D5" s="118" t="s">
        <v>5</v>
      </c>
      <c r="E5" s="105" t="s">
        <v>6</v>
      </c>
      <c r="F5" s="105" t="s">
        <v>2</v>
      </c>
      <c r="G5" s="107" t="s">
        <v>12</v>
      </c>
      <c r="H5" s="124" t="s">
        <v>16</v>
      </c>
      <c r="I5" s="18"/>
      <c r="J5" s="131" t="s">
        <v>5</v>
      </c>
      <c r="K5" s="105" t="s">
        <v>6</v>
      </c>
      <c r="L5" s="105" t="s">
        <v>2</v>
      </c>
      <c r="M5" s="107" t="s">
        <v>12</v>
      </c>
      <c r="N5" s="112" t="s">
        <v>16</v>
      </c>
      <c r="O5" s="126" t="s">
        <v>14</v>
      </c>
      <c r="P5" s="110" t="s">
        <v>18</v>
      </c>
      <c r="Q5" s="103" t="s">
        <v>11</v>
      </c>
    </row>
    <row r="6" spans="1:20" s="11" customFormat="1" ht="20.55" customHeight="1" thickBot="1">
      <c r="A6" s="12" t="s">
        <v>0</v>
      </c>
      <c r="B6" s="123"/>
      <c r="C6" s="129"/>
      <c r="D6" s="119"/>
      <c r="E6" s="120"/>
      <c r="F6" s="120"/>
      <c r="G6" s="121"/>
      <c r="H6" s="125"/>
      <c r="I6" s="18"/>
      <c r="J6" s="132"/>
      <c r="K6" s="106"/>
      <c r="L6" s="106"/>
      <c r="M6" s="108"/>
      <c r="N6" s="113"/>
      <c r="O6" s="127"/>
      <c r="P6" s="111"/>
      <c r="Q6" s="104"/>
    </row>
    <row r="7" spans="1:20" ht="34.950000000000003" customHeight="1">
      <c r="A7" s="4"/>
      <c r="B7" s="87" t="s">
        <v>31</v>
      </c>
      <c r="C7" s="74" t="s">
        <v>32</v>
      </c>
      <c r="D7" s="90">
        <v>2</v>
      </c>
      <c r="E7" s="91">
        <v>259975</v>
      </c>
      <c r="F7" s="92">
        <v>52</v>
      </c>
      <c r="G7" s="93">
        <v>11220</v>
      </c>
      <c r="H7" s="81">
        <v>5</v>
      </c>
      <c r="I7" s="20"/>
      <c r="J7" s="34"/>
      <c r="K7" s="35"/>
      <c r="L7" s="36"/>
      <c r="M7" s="43"/>
      <c r="N7" s="54"/>
      <c r="O7" s="44">
        <f>K7+E7</f>
        <v>259975</v>
      </c>
      <c r="P7" s="50">
        <f>H7+N7</f>
        <v>5</v>
      </c>
      <c r="Q7" s="70"/>
    </row>
    <row r="8" spans="1:20" ht="39" customHeight="1">
      <c r="A8" s="4"/>
      <c r="B8" s="85" t="s">
        <v>33</v>
      </c>
      <c r="C8" s="86" t="s">
        <v>34</v>
      </c>
      <c r="D8" s="94">
        <v>4</v>
      </c>
      <c r="E8" s="76">
        <v>514465</v>
      </c>
      <c r="F8" s="77">
        <v>95</v>
      </c>
      <c r="G8" s="95">
        <v>17445</v>
      </c>
      <c r="H8" s="82">
        <v>3</v>
      </c>
      <c r="I8" s="20"/>
      <c r="J8" s="37"/>
      <c r="K8" s="32"/>
      <c r="L8" s="42"/>
      <c r="M8" s="53"/>
      <c r="N8" s="55"/>
      <c r="O8" s="41">
        <f t="shared" ref="O8:O9" si="0">K8+E8</f>
        <v>514465</v>
      </c>
      <c r="P8" s="51">
        <f t="shared" ref="P8:P15" si="1">H8+N8</f>
        <v>3</v>
      </c>
      <c r="Q8" s="48"/>
    </row>
    <row r="9" spans="1:20" ht="43.2" customHeight="1">
      <c r="A9" s="4"/>
      <c r="B9" s="73" t="s">
        <v>35</v>
      </c>
      <c r="C9" s="75" t="s">
        <v>27</v>
      </c>
      <c r="D9" s="94">
        <v>1</v>
      </c>
      <c r="E9" s="76">
        <v>0</v>
      </c>
      <c r="F9" s="77">
        <v>0</v>
      </c>
      <c r="G9" s="96">
        <v>0</v>
      </c>
      <c r="H9" s="82">
        <v>7</v>
      </c>
      <c r="I9" s="19"/>
      <c r="J9" s="37"/>
      <c r="K9" s="32"/>
      <c r="L9" s="42"/>
      <c r="M9" s="53"/>
      <c r="N9" s="55"/>
      <c r="O9" s="41">
        <f t="shared" si="0"/>
        <v>0</v>
      </c>
      <c r="P9" s="51">
        <f t="shared" si="1"/>
        <v>7</v>
      </c>
      <c r="Q9" s="48"/>
    </row>
    <row r="10" spans="1:20" ht="41.55" customHeight="1">
      <c r="A10" s="4"/>
      <c r="B10" s="72" t="s">
        <v>36</v>
      </c>
      <c r="C10" s="101" t="s">
        <v>37</v>
      </c>
      <c r="D10" s="94">
        <v>3</v>
      </c>
      <c r="E10" s="76">
        <v>522585</v>
      </c>
      <c r="F10" s="77">
        <v>92</v>
      </c>
      <c r="G10" s="96">
        <v>12320</v>
      </c>
      <c r="H10" s="82">
        <v>2</v>
      </c>
      <c r="I10" s="19"/>
      <c r="J10" s="37"/>
      <c r="K10" s="32"/>
      <c r="L10" s="29"/>
      <c r="M10" s="46"/>
      <c r="N10" s="55"/>
      <c r="O10" s="41">
        <f>K10+E10</f>
        <v>522585</v>
      </c>
      <c r="P10" s="51">
        <f t="shared" si="1"/>
        <v>2</v>
      </c>
      <c r="Q10" s="48"/>
    </row>
    <row r="11" spans="1:20" ht="42" customHeight="1">
      <c r="A11" s="4"/>
      <c r="B11" s="71" t="s">
        <v>26</v>
      </c>
      <c r="C11" s="75" t="s">
        <v>39</v>
      </c>
      <c r="D11" s="94">
        <v>6</v>
      </c>
      <c r="E11" s="78">
        <v>497695</v>
      </c>
      <c r="F11" s="77">
        <v>88</v>
      </c>
      <c r="G11" s="97">
        <v>17120</v>
      </c>
      <c r="H11" s="82">
        <v>4</v>
      </c>
      <c r="I11" s="19"/>
      <c r="J11" s="37"/>
      <c r="K11" s="32"/>
      <c r="L11" s="29"/>
      <c r="M11" s="21"/>
      <c r="N11" s="55"/>
      <c r="O11" s="41">
        <f t="shared" ref="O11:O15" si="2">K11+E11</f>
        <v>497695</v>
      </c>
      <c r="P11" s="51">
        <f t="shared" si="1"/>
        <v>4</v>
      </c>
      <c r="Q11" s="48"/>
    </row>
    <row r="12" spans="1:20" ht="40.799999999999997" customHeight="1" thickBot="1">
      <c r="A12" s="4"/>
      <c r="B12" s="88" t="s">
        <v>15</v>
      </c>
      <c r="C12" s="102" t="s">
        <v>38</v>
      </c>
      <c r="D12" s="94">
        <v>5</v>
      </c>
      <c r="E12" s="78">
        <v>774765</v>
      </c>
      <c r="F12" s="77">
        <v>153</v>
      </c>
      <c r="G12" s="97">
        <v>14380</v>
      </c>
      <c r="H12" s="82">
        <v>1</v>
      </c>
      <c r="I12" s="19"/>
      <c r="J12" s="37"/>
      <c r="K12" s="32"/>
      <c r="L12" s="29"/>
      <c r="M12" s="21"/>
      <c r="N12" s="55"/>
      <c r="O12" s="41">
        <f t="shared" si="2"/>
        <v>774765</v>
      </c>
      <c r="P12" s="51">
        <f t="shared" si="1"/>
        <v>1</v>
      </c>
      <c r="Q12" s="48"/>
    </row>
    <row r="13" spans="1:20" ht="49.2" customHeight="1">
      <c r="A13" s="4"/>
      <c r="B13" s="71"/>
      <c r="C13" s="75"/>
      <c r="D13" s="94"/>
      <c r="E13" s="78"/>
      <c r="F13" s="77"/>
      <c r="G13" s="97"/>
      <c r="H13" s="82"/>
      <c r="I13" s="19"/>
      <c r="J13" s="37"/>
      <c r="K13" s="32"/>
      <c r="L13" s="29"/>
      <c r="M13" s="21"/>
      <c r="N13" s="55"/>
      <c r="O13" s="41">
        <f t="shared" si="2"/>
        <v>0</v>
      </c>
      <c r="P13" s="51">
        <f t="shared" si="1"/>
        <v>0</v>
      </c>
      <c r="Q13" s="48"/>
    </row>
    <row r="14" spans="1:20" ht="34.950000000000003" customHeight="1" thickBot="1">
      <c r="A14" s="4"/>
      <c r="B14" s="88"/>
      <c r="C14" s="89"/>
      <c r="D14" s="98"/>
      <c r="E14" s="80"/>
      <c r="F14" s="79"/>
      <c r="G14" s="99"/>
      <c r="H14" s="83"/>
      <c r="I14" s="19"/>
      <c r="J14" s="38"/>
      <c r="K14" s="39"/>
      <c r="L14" s="40"/>
      <c r="M14" s="33"/>
      <c r="N14" s="56"/>
      <c r="O14" s="45">
        <f t="shared" si="2"/>
        <v>0</v>
      </c>
      <c r="P14" s="52">
        <f t="shared" si="1"/>
        <v>0</v>
      </c>
      <c r="Q14" s="49"/>
    </row>
    <row r="15" spans="1:20" ht="34.950000000000003" hidden="1" customHeight="1" thickBot="1">
      <c r="A15" s="4"/>
      <c r="B15" s="57"/>
      <c r="C15" s="57"/>
      <c r="D15" s="58"/>
      <c r="E15" s="59"/>
      <c r="F15" s="60"/>
      <c r="G15" s="61"/>
      <c r="H15" s="62"/>
      <c r="I15" s="19"/>
      <c r="J15" s="63"/>
      <c r="K15" s="64"/>
      <c r="L15" s="65"/>
      <c r="M15" s="66"/>
      <c r="N15" s="67"/>
      <c r="O15" s="68">
        <f t="shared" si="2"/>
        <v>0</v>
      </c>
      <c r="P15" s="52">
        <f t="shared" si="1"/>
        <v>0</v>
      </c>
      <c r="Q15" s="69"/>
    </row>
    <row r="17" spans="1:13">
      <c r="B17" s="116" t="s">
        <v>29</v>
      </c>
      <c r="C17" s="116"/>
      <c r="D17" s="116"/>
      <c r="E17" s="23"/>
      <c r="F17" s="24"/>
      <c r="G17" s="23"/>
      <c r="H17" s="24"/>
      <c r="I17" s="24"/>
      <c r="J17" s="130"/>
      <c r="K17" s="130"/>
      <c r="L17" s="24"/>
    </row>
    <row r="18" spans="1:13">
      <c r="B18" s="25"/>
      <c r="C18" s="25"/>
      <c r="D18" s="23"/>
      <c r="E18" s="23"/>
      <c r="F18" s="24"/>
      <c r="G18" s="23"/>
      <c r="H18" s="24"/>
      <c r="I18" s="24"/>
      <c r="J18" s="25"/>
      <c r="K18" s="23"/>
      <c r="L18" s="24"/>
    </row>
    <row r="19" spans="1:13">
      <c r="B19" s="114" t="s">
        <v>30</v>
      </c>
      <c r="C19" s="114"/>
      <c r="D19" s="114"/>
      <c r="E19" s="23"/>
      <c r="F19" s="24"/>
      <c r="G19" s="23"/>
      <c r="H19" s="24"/>
      <c r="I19" s="24"/>
      <c r="J19" s="22"/>
      <c r="K19" s="23"/>
      <c r="L19" s="24"/>
    </row>
    <row r="20" spans="1:13">
      <c r="B20" s="47"/>
      <c r="C20" s="47"/>
      <c r="D20" s="47"/>
      <c r="E20" s="23"/>
      <c r="F20" s="24"/>
      <c r="G20" s="23"/>
      <c r="H20" s="24"/>
      <c r="I20" s="24"/>
      <c r="J20" s="25"/>
      <c r="K20" s="23"/>
      <c r="L20" s="24"/>
    </row>
    <row r="21" spans="1:13">
      <c r="B21" s="100" t="s">
        <v>28</v>
      </c>
      <c r="C21" s="47"/>
      <c r="D21" s="47"/>
      <c r="E21" s="23"/>
      <c r="F21" s="26"/>
      <c r="G21" s="27"/>
      <c r="H21" s="24"/>
      <c r="I21" s="24"/>
      <c r="J21" s="25"/>
      <c r="K21" s="23"/>
      <c r="L21" s="26"/>
      <c r="M21" s="13"/>
    </row>
    <row r="22" spans="1:13" ht="15.6">
      <c r="A22" s="1"/>
      <c r="B22" s="25"/>
      <c r="C22" s="25"/>
      <c r="D22" s="23"/>
      <c r="E22" s="23"/>
      <c r="F22" s="24"/>
      <c r="G22" s="23"/>
      <c r="H22" s="24"/>
      <c r="I22" s="24"/>
      <c r="J22" s="23"/>
      <c r="K22" s="23"/>
      <c r="L22" s="24"/>
    </row>
    <row r="23" spans="1:13" ht="15.6">
      <c r="A23" s="1"/>
      <c r="B23" s="115"/>
      <c r="C23" s="115"/>
      <c r="D23" s="115"/>
    </row>
    <row r="24" spans="1:13" ht="15.6">
      <c r="A24" s="1"/>
    </row>
    <row r="25" spans="1:13" ht="15.6">
      <c r="A25" s="1"/>
    </row>
    <row r="26" spans="1:13" ht="15.6">
      <c r="A26" s="1"/>
    </row>
    <row r="27" spans="1:13" ht="15.6">
      <c r="A27" s="1"/>
    </row>
    <row r="28" spans="1:13" ht="15.6">
      <c r="A28" s="1"/>
    </row>
    <row r="29" spans="1:13" ht="15.6">
      <c r="A29" s="1"/>
    </row>
    <row r="30" spans="1:13" ht="15.6">
      <c r="A30" s="1"/>
    </row>
  </sheetData>
  <mergeCells count="23">
    <mergeCell ref="B19:D19"/>
    <mergeCell ref="B23:D23"/>
    <mergeCell ref="B17:D17"/>
    <mergeCell ref="B1:Q1"/>
    <mergeCell ref="D5:D6"/>
    <mergeCell ref="F5:F6"/>
    <mergeCell ref="G5:G6"/>
    <mergeCell ref="E5:E6"/>
    <mergeCell ref="D4:H4"/>
    <mergeCell ref="B5:B6"/>
    <mergeCell ref="H5:H6"/>
    <mergeCell ref="O5:O6"/>
    <mergeCell ref="C5:C6"/>
    <mergeCell ref="J17:K17"/>
    <mergeCell ref="P4:Q4"/>
    <mergeCell ref="J5:J6"/>
    <mergeCell ref="Q5:Q6"/>
    <mergeCell ref="K5:K6"/>
    <mergeCell ref="L5:L6"/>
    <mergeCell ref="M5:M6"/>
    <mergeCell ref="J4:N4"/>
    <mergeCell ref="P5:P6"/>
    <mergeCell ref="N5:N6"/>
  </mergeCells>
  <phoneticPr fontId="13" type="noConversion"/>
  <pageMargins left="0.59055118110236227" right="0.59055118110236227" top="0.78740157480314965" bottom="0.39370078740157483" header="0.31496062992125984" footer="0.31496062992125984"/>
  <pageSetup paperSize="9" orientation="landscape" horizontalDpi="1200" verticalDpi="1200" copies="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celkové vyhodnotenie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Palino Kubiš</cp:lastModifiedBy>
  <cp:lastPrinted>2026-05-03T11:21:18Z</cp:lastPrinted>
  <dcterms:created xsi:type="dcterms:W3CDTF">2021-05-25T17:35:58Z</dcterms:created>
  <dcterms:modified xsi:type="dcterms:W3CDTF">2026-05-03T17:55:54Z</dcterms:modified>
</cp:coreProperties>
</file>