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b4553d1e817881f/Počítač/Ryby/Výsledky 2023/Mucha/Juniori/"/>
    </mc:Choice>
  </mc:AlternateContent>
  <xr:revisionPtr revIDLastSave="0" documentId="8_{4FF89D19-5C53-4CE2-8725-AA3BE61DE3DE}" xr6:coauthVersionLast="47" xr6:coauthVersionMax="47" xr10:uidLastSave="{00000000-0000-0000-0000-000000000000}"/>
  <bookViews>
    <workbookView xWindow="-108" yWindow="-108" windowWidth="23256" windowHeight="12576" xr2:uid="{F1D8D898-3322-4957-B6A6-8D1584D8B452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" l="1"/>
  <c r="F28" i="1"/>
  <c r="F25" i="1"/>
  <c r="F11" i="1"/>
  <c r="F8" i="1"/>
  <c r="F5" i="1"/>
  <c r="F33" i="1"/>
  <c r="F31" i="1"/>
  <c r="F30" i="1"/>
  <c r="F29" i="1"/>
  <c r="F27" i="1"/>
  <c r="F26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0" i="1"/>
  <c r="F9" i="1"/>
  <c r="F7" i="1"/>
  <c r="F6" i="1"/>
  <c r="F4" i="1"/>
</calcChain>
</file>

<file path=xl/sharedStrings.xml><?xml version="1.0" encoding="utf-8"?>
<sst xmlns="http://schemas.openxmlformats.org/spreadsheetml/2006/main" count="100" uniqueCount="80">
  <si>
    <t xml:space="preserve">Meno </t>
  </si>
  <si>
    <t>MoSRZ</t>
  </si>
  <si>
    <t>U 1</t>
  </si>
  <si>
    <t>U2</t>
  </si>
  <si>
    <t>U3</t>
  </si>
  <si>
    <t>Počet rýb</t>
  </si>
  <si>
    <t>Dĺžka</t>
  </si>
  <si>
    <t>Poradie</t>
  </si>
  <si>
    <t>Oliver Pačaj</t>
  </si>
  <si>
    <t>MK Poprad</t>
  </si>
  <si>
    <t>11+15+4</t>
  </si>
  <si>
    <t>Alexandra Matisova</t>
  </si>
  <si>
    <t>Trstená</t>
  </si>
  <si>
    <t>2+12+16</t>
  </si>
  <si>
    <t>Michal Slavíček</t>
  </si>
  <si>
    <t>ČR</t>
  </si>
  <si>
    <t>7+16+13</t>
  </si>
  <si>
    <t> František Hodek</t>
  </si>
  <si>
    <t>11+7+3</t>
  </si>
  <si>
    <t>Tadeáš Jurčo</t>
  </si>
  <si>
    <t>7+4+12</t>
  </si>
  <si>
    <t>Jonáš Včeliš</t>
  </si>
  <si>
    <t>4+10+15</t>
  </si>
  <si>
    <t>Michal Tropp</t>
  </si>
  <si>
    <t>9+11+2</t>
  </si>
  <si>
    <t>Miroslav Bumbera</t>
  </si>
  <si>
    <t>Ružomberok</t>
  </si>
  <si>
    <t>5+6+8</t>
  </si>
  <si>
    <t>Jakub Vedral</t>
  </si>
  <si>
    <t>10+8+2</t>
  </si>
  <si>
    <t>Andrej Mažari</t>
  </si>
  <si>
    <t>6+4+9</t>
  </si>
  <si>
    <t>Ladislav Denis Mitaľ</t>
  </si>
  <si>
    <t>Vranov nad Topľou</t>
  </si>
  <si>
    <t>2+8+14</t>
  </si>
  <si>
    <t>Tomáš Letaši</t>
  </si>
  <si>
    <t>8+4+4</t>
  </si>
  <si>
    <t>Tadeáš Turček</t>
  </si>
  <si>
    <t>MK Potočník Žilina</t>
  </si>
  <si>
    <t>2+11+10</t>
  </si>
  <si>
    <t>Jaroslav Kaprál</t>
  </si>
  <si>
    <t>ŠK Zubáč Svit</t>
  </si>
  <si>
    <t>2+3+3</t>
  </si>
  <si>
    <t>Gabriel Benčo</t>
  </si>
  <si>
    <t>8+4+1</t>
  </si>
  <si>
    <t>Marek Holík</t>
  </si>
  <si>
    <t>KN Mesto</t>
  </si>
  <si>
    <t>3+3+3</t>
  </si>
  <si>
    <t>Samuel Benedik</t>
  </si>
  <si>
    <t>Podbrezová</t>
  </si>
  <si>
    <t>1+11+1</t>
  </si>
  <si>
    <t>Šimon Schwarzbacher</t>
  </si>
  <si>
    <t>2+2+5</t>
  </si>
  <si>
    <t>Samuel Michalík</t>
  </si>
  <si>
    <t>0+7+12</t>
  </si>
  <si>
    <t>Martin Roth jr.</t>
  </si>
  <si>
    <t>2+1+2</t>
  </si>
  <si>
    <t>Šimon Kňaze</t>
  </si>
  <si>
    <t>1+4+7</t>
  </si>
  <si>
    <t>Dávid Absolón</t>
  </si>
  <si>
    <t>2+2+2</t>
  </si>
  <si>
    <t>Jakub Trstenský</t>
  </si>
  <si>
    <t>0+5+1</t>
  </si>
  <si>
    <t>Jakub Uhričík</t>
  </si>
  <si>
    <t>Dolný Kubín</t>
  </si>
  <si>
    <t>5+1+0</t>
  </si>
  <si>
    <t>Dominik Havko</t>
  </si>
  <si>
    <t>1+4+0</t>
  </si>
  <si>
    <t>Matúš Starigazda</t>
  </si>
  <si>
    <t>1+0+1</t>
  </si>
  <si>
    <t>Tomáš Wittner</t>
  </si>
  <si>
    <t>0+5+6</t>
  </si>
  <si>
    <t>Benjamín Maga</t>
  </si>
  <si>
    <t>1+0+4</t>
  </si>
  <si>
    <t>Samko Kramár</t>
  </si>
  <si>
    <t>0+0+3</t>
  </si>
  <si>
    <t>Adam Trsťan</t>
  </si>
  <si>
    <t>2+0+2</t>
  </si>
  <si>
    <t>Medzinárodné majstrovstvá Slovenskej republiky v jazernom muškárení 2023</t>
  </si>
  <si>
    <t>Sučet 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</si>
</sst>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8" xfId="0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6F586-5726-49FD-BD03-C25BEC56B2DC}">
  <dimension ref="A1:I33"/>
  <sheetViews>
    <sheetView tabSelected="1" workbookViewId="0">
      <selection activeCell="K8" sqref="K8"/>
    </sheetView>
  </sheetViews>
  <sheetFormatPr defaultRowHeight="14.4" x14ac:dyDescent="0.3"/>
  <cols>
    <col min="1" max="1" width="19.6640625" customWidth="1"/>
    <col min="2" max="2" width="17.6640625" customWidth="1"/>
    <col min="7" max="7" width="8.88671875" style="13"/>
  </cols>
  <sheetData>
    <row r="1" spans="1:9" ht="16.2" thickBot="1" x14ac:dyDescent="0.35">
      <c r="A1" s="3" t="s">
        <v>78</v>
      </c>
      <c r="B1" s="4"/>
      <c r="C1" s="4"/>
      <c r="D1" s="4"/>
      <c r="E1" s="4"/>
      <c r="F1" s="4"/>
      <c r="G1" s="12"/>
      <c r="H1" s="4"/>
      <c r="I1" s="5"/>
    </row>
    <row r="2" spans="1:9" x14ac:dyDescent="0.3">
      <c r="A2" s="1"/>
      <c r="I2" s="2"/>
    </row>
    <row r="3" spans="1:9" x14ac:dyDescent="0.3">
      <c r="A3" s="7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79</v>
      </c>
      <c r="G3" s="14" t="s">
        <v>5</v>
      </c>
      <c r="H3" s="14" t="s">
        <v>6</v>
      </c>
      <c r="I3" s="16" t="s">
        <v>7</v>
      </c>
    </row>
    <row r="4" spans="1:9" x14ac:dyDescent="0.3">
      <c r="A4" s="7" t="s">
        <v>8</v>
      </c>
      <c r="B4" s="6" t="s">
        <v>9</v>
      </c>
      <c r="C4" s="6">
        <v>2</v>
      </c>
      <c r="D4" s="6">
        <v>1</v>
      </c>
      <c r="E4" s="6">
        <v>1</v>
      </c>
      <c r="F4" s="6">
        <f t="shared" ref="F4:F33" si="0">SUM(C4+D4+E4)</f>
        <v>4</v>
      </c>
      <c r="G4" s="14" t="s">
        <v>10</v>
      </c>
      <c r="H4" s="6">
        <v>370</v>
      </c>
      <c r="I4" s="8">
        <v>1</v>
      </c>
    </row>
    <row r="5" spans="1:9" x14ac:dyDescent="0.3">
      <c r="A5" s="7" t="s">
        <v>14</v>
      </c>
      <c r="B5" s="6" t="s">
        <v>15</v>
      </c>
      <c r="C5" s="6">
        <v>1</v>
      </c>
      <c r="D5" s="6">
        <v>1</v>
      </c>
      <c r="E5" s="6">
        <v>4</v>
      </c>
      <c r="F5" s="6">
        <f t="shared" ref="F5" si="1">SUM(C5+D5+E5)</f>
        <v>6</v>
      </c>
      <c r="G5" s="14" t="s">
        <v>16</v>
      </c>
      <c r="H5" s="6">
        <v>422</v>
      </c>
      <c r="I5" s="8">
        <v>2</v>
      </c>
    </row>
    <row r="6" spans="1:9" x14ac:dyDescent="0.3">
      <c r="A6" s="7" t="s">
        <v>11</v>
      </c>
      <c r="B6" s="6" t="s">
        <v>12</v>
      </c>
      <c r="C6" s="6">
        <v>3</v>
      </c>
      <c r="D6" s="6">
        <v>2</v>
      </c>
      <c r="E6" s="6">
        <v>1</v>
      </c>
      <c r="F6" s="6">
        <f t="shared" si="0"/>
        <v>6</v>
      </c>
      <c r="G6" s="14" t="s">
        <v>13</v>
      </c>
      <c r="H6" s="6">
        <v>424</v>
      </c>
      <c r="I6" s="8">
        <v>3</v>
      </c>
    </row>
    <row r="7" spans="1:9" x14ac:dyDescent="0.3">
      <c r="A7" s="7" t="s">
        <v>17</v>
      </c>
      <c r="B7" s="6" t="s">
        <v>15</v>
      </c>
      <c r="C7" s="6">
        <v>1</v>
      </c>
      <c r="D7" s="6">
        <v>4</v>
      </c>
      <c r="E7" s="6">
        <v>2</v>
      </c>
      <c r="F7" s="6">
        <f t="shared" si="0"/>
        <v>7</v>
      </c>
      <c r="G7" s="14" t="s">
        <v>18</v>
      </c>
      <c r="H7" s="6">
        <v>403</v>
      </c>
      <c r="I7" s="8">
        <v>4</v>
      </c>
    </row>
    <row r="8" spans="1:9" x14ac:dyDescent="0.3">
      <c r="A8" s="7" t="s">
        <v>21</v>
      </c>
      <c r="B8" s="6" t="s">
        <v>15</v>
      </c>
      <c r="C8" s="6">
        <v>2</v>
      </c>
      <c r="D8" s="6">
        <v>4</v>
      </c>
      <c r="E8" s="6">
        <v>2</v>
      </c>
      <c r="F8" s="6">
        <f t="shared" ref="F8" si="2">SUM(C8+D8+E8)</f>
        <v>8</v>
      </c>
      <c r="G8" s="14" t="s">
        <v>22</v>
      </c>
      <c r="H8" s="6">
        <v>410</v>
      </c>
      <c r="I8" s="8">
        <v>5</v>
      </c>
    </row>
    <row r="9" spans="1:9" x14ac:dyDescent="0.3">
      <c r="A9" s="7" t="s">
        <v>19</v>
      </c>
      <c r="B9" s="6" t="s">
        <v>9</v>
      </c>
      <c r="C9" s="6">
        <v>4</v>
      </c>
      <c r="D9" s="6">
        <v>3</v>
      </c>
      <c r="E9" s="6">
        <v>1</v>
      </c>
      <c r="F9" s="6">
        <f t="shared" si="0"/>
        <v>8</v>
      </c>
      <c r="G9" s="14" t="s">
        <v>20</v>
      </c>
      <c r="H9" s="6">
        <v>390</v>
      </c>
      <c r="I9" s="8">
        <v>6</v>
      </c>
    </row>
    <row r="10" spans="1:9" x14ac:dyDescent="0.3">
      <c r="A10" s="7" t="s">
        <v>23</v>
      </c>
      <c r="B10" s="6" t="s">
        <v>9</v>
      </c>
      <c r="C10" s="6">
        <v>1</v>
      </c>
      <c r="D10" s="6">
        <v>1</v>
      </c>
      <c r="E10" s="6">
        <v>9</v>
      </c>
      <c r="F10" s="6">
        <f t="shared" si="0"/>
        <v>11</v>
      </c>
      <c r="G10" s="14" t="s">
        <v>24</v>
      </c>
      <c r="H10" s="6">
        <v>405</v>
      </c>
      <c r="I10" s="8">
        <v>7</v>
      </c>
    </row>
    <row r="11" spans="1:9" x14ac:dyDescent="0.3">
      <c r="A11" s="7" t="s">
        <v>28</v>
      </c>
      <c r="B11" s="6" t="s">
        <v>15</v>
      </c>
      <c r="C11" s="6">
        <v>3</v>
      </c>
      <c r="D11" s="6">
        <v>3</v>
      </c>
      <c r="E11" s="6">
        <v>5</v>
      </c>
      <c r="F11" s="6">
        <f t="shared" ref="F11" si="3">SUM(C11+D11+E11)</f>
        <v>11</v>
      </c>
      <c r="G11" s="14" t="s">
        <v>29</v>
      </c>
      <c r="H11" s="6">
        <v>375</v>
      </c>
      <c r="I11" s="8">
        <v>8</v>
      </c>
    </row>
    <row r="12" spans="1:9" x14ac:dyDescent="0.3">
      <c r="A12" s="7" t="s">
        <v>25</v>
      </c>
      <c r="B12" s="6" t="s">
        <v>26</v>
      </c>
      <c r="C12" s="6">
        <v>6</v>
      </c>
      <c r="D12" s="6">
        <v>2</v>
      </c>
      <c r="E12" s="6">
        <v>3</v>
      </c>
      <c r="F12" s="6">
        <f t="shared" si="0"/>
        <v>11</v>
      </c>
      <c r="G12" s="14" t="s">
        <v>27</v>
      </c>
      <c r="H12" s="6">
        <v>385</v>
      </c>
      <c r="I12" s="8">
        <v>9</v>
      </c>
    </row>
    <row r="13" spans="1:9" x14ac:dyDescent="0.3">
      <c r="A13" s="7" t="s">
        <v>30</v>
      </c>
      <c r="B13" s="6" t="s">
        <v>12</v>
      </c>
      <c r="C13" s="6">
        <v>5</v>
      </c>
      <c r="D13" s="6">
        <v>5</v>
      </c>
      <c r="E13" s="6">
        <v>2</v>
      </c>
      <c r="F13" s="6">
        <f t="shared" si="0"/>
        <v>12</v>
      </c>
      <c r="G13" s="14" t="s">
        <v>31</v>
      </c>
      <c r="H13" s="6">
        <v>401</v>
      </c>
      <c r="I13" s="8">
        <v>10</v>
      </c>
    </row>
    <row r="14" spans="1:9" x14ac:dyDescent="0.3">
      <c r="A14" s="7" t="s">
        <v>32</v>
      </c>
      <c r="B14" s="6" t="s">
        <v>33</v>
      </c>
      <c r="C14" s="6">
        <v>5</v>
      </c>
      <c r="D14" s="6">
        <v>5</v>
      </c>
      <c r="E14" s="6">
        <v>3</v>
      </c>
      <c r="F14" s="6">
        <f t="shared" si="0"/>
        <v>13</v>
      </c>
      <c r="G14" s="14" t="s">
        <v>34</v>
      </c>
      <c r="H14" s="6">
        <v>400</v>
      </c>
      <c r="I14" s="8">
        <v>11</v>
      </c>
    </row>
    <row r="15" spans="1:9" x14ac:dyDescent="0.3">
      <c r="A15" s="7" t="s">
        <v>35</v>
      </c>
      <c r="B15" s="6" t="s">
        <v>12</v>
      </c>
      <c r="C15" s="6">
        <v>2</v>
      </c>
      <c r="D15" s="6">
        <v>6</v>
      </c>
      <c r="E15" s="6">
        <v>5</v>
      </c>
      <c r="F15" s="6">
        <f t="shared" si="0"/>
        <v>13</v>
      </c>
      <c r="G15" s="14" t="s">
        <v>36</v>
      </c>
      <c r="H15" s="6">
        <v>368</v>
      </c>
      <c r="I15" s="8">
        <v>12</v>
      </c>
    </row>
    <row r="16" spans="1:9" x14ac:dyDescent="0.3">
      <c r="A16" s="7" t="s">
        <v>37</v>
      </c>
      <c r="B16" s="6" t="s">
        <v>38</v>
      </c>
      <c r="C16" s="6">
        <v>6</v>
      </c>
      <c r="D16" s="6">
        <v>3</v>
      </c>
      <c r="E16" s="6">
        <v>6</v>
      </c>
      <c r="F16" s="6">
        <f t="shared" si="0"/>
        <v>15</v>
      </c>
      <c r="G16" s="14" t="s">
        <v>39</v>
      </c>
      <c r="H16" s="6">
        <v>385</v>
      </c>
      <c r="I16" s="8">
        <v>13</v>
      </c>
    </row>
    <row r="17" spans="1:9" x14ac:dyDescent="0.3">
      <c r="A17" s="7" t="s">
        <v>40</v>
      </c>
      <c r="B17" s="6" t="s">
        <v>41</v>
      </c>
      <c r="C17" s="6">
        <v>6</v>
      </c>
      <c r="D17" s="6">
        <v>7</v>
      </c>
      <c r="E17" s="6">
        <v>3</v>
      </c>
      <c r="F17" s="6">
        <f t="shared" si="0"/>
        <v>16</v>
      </c>
      <c r="G17" s="14" t="s">
        <v>42</v>
      </c>
      <c r="H17" s="6">
        <v>400</v>
      </c>
      <c r="I17" s="8">
        <v>14</v>
      </c>
    </row>
    <row r="18" spans="1:9" x14ac:dyDescent="0.3">
      <c r="A18" s="7" t="s">
        <v>43</v>
      </c>
      <c r="B18" s="6" t="s">
        <v>26</v>
      </c>
      <c r="C18" s="6">
        <v>3</v>
      </c>
      <c r="D18" s="6">
        <v>4</v>
      </c>
      <c r="E18" s="6">
        <v>10</v>
      </c>
      <c r="F18" s="6">
        <f t="shared" si="0"/>
        <v>17</v>
      </c>
      <c r="G18" s="14" t="s">
        <v>44</v>
      </c>
      <c r="H18" s="6">
        <v>385</v>
      </c>
      <c r="I18" s="8">
        <v>15</v>
      </c>
    </row>
    <row r="19" spans="1:9" x14ac:dyDescent="0.3">
      <c r="A19" s="7" t="s">
        <v>45</v>
      </c>
      <c r="B19" s="6" t="s">
        <v>46</v>
      </c>
      <c r="C19" s="6">
        <v>5</v>
      </c>
      <c r="D19" s="6">
        <v>8</v>
      </c>
      <c r="E19" s="6">
        <v>4</v>
      </c>
      <c r="F19" s="6">
        <f t="shared" si="0"/>
        <v>17</v>
      </c>
      <c r="G19" s="14" t="s">
        <v>47</v>
      </c>
      <c r="H19" s="6">
        <v>340</v>
      </c>
      <c r="I19" s="8">
        <v>16</v>
      </c>
    </row>
    <row r="20" spans="1:9" x14ac:dyDescent="0.3">
      <c r="A20" s="7" t="s">
        <v>48</v>
      </c>
      <c r="B20" s="6" t="s">
        <v>49</v>
      </c>
      <c r="C20" s="6">
        <v>9</v>
      </c>
      <c r="D20" s="6">
        <v>2</v>
      </c>
      <c r="E20" s="6">
        <v>7</v>
      </c>
      <c r="F20" s="6">
        <f t="shared" si="0"/>
        <v>18</v>
      </c>
      <c r="G20" s="14" t="s">
        <v>50</v>
      </c>
      <c r="H20" s="6">
        <v>413</v>
      </c>
      <c r="I20" s="8">
        <v>17</v>
      </c>
    </row>
    <row r="21" spans="1:9" x14ac:dyDescent="0.3">
      <c r="A21" s="7" t="s">
        <v>51</v>
      </c>
      <c r="B21" s="6" t="s">
        <v>49</v>
      </c>
      <c r="C21" s="6">
        <v>7</v>
      </c>
      <c r="D21" s="6">
        <v>7</v>
      </c>
      <c r="E21" s="6">
        <v>4</v>
      </c>
      <c r="F21" s="6">
        <f t="shared" si="0"/>
        <v>18</v>
      </c>
      <c r="G21" s="14" t="s">
        <v>52</v>
      </c>
      <c r="H21" s="6">
        <v>330</v>
      </c>
      <c r="I21" s="8">
        <v>18</v>
      </c>
    </row>
    <row r="22" spans="1:9" x14ac:dyDescent="0.3">
      <c r="A22" s="7" t="s">
        <v>53</v>
      </c>
      <c r="B22" s="6" t="s">
        <v>26</v>
      </c>
      <c r="C22" s="6">
        <v>10</v>
      </c>
      <c r="D22" s="6">
        <v>6</v>
      </c>
      <c r="E22" s="6">
        <v>5</v>
      </c>
      <c r="F22" s="6">
        <f t="shared" si="0"/>
        <v>21</v>
      </c>
      <c r="G22" s="14" t="s">
        <v>54</v>
      </c>
      <c r="H22" s="6">
        <v>390</v>
      </c>
      <c r="I22" s="8">
        <v>19</v>
      </c>
    </row>
    <row r="23" spans="1:9" x14ac:dyDescent="0.3">
      <c r="A23" s="7" t="s">
        <v>57</v>
      </c>
      <c r="B23" s="6" t="s">
        <v>38</v>
      </c>
      <c r="C23" s="6">
        <v>8</v>
      </c>
      <c r="D23" s="6">
        <v>8</v>
      </c>
      <c r="E23" s="6">
        <v>7</v>
      </c>
      <c r="F23" s="6">
        <f t="shared" si="0"/>
        <v>23</v>
      </c>
      <c r="G23" s="14" t="s">
        <v>58</v>
      </c>
      <c r="H23" s="6">
        <v>335</v>
      </c>
      <c r="I23" s="8">
        <v>20</v>
      </c>
    </row>
    <row r="24" spans="1:9" x14ac:dyDescent="0.3">
      <c r="A24" s="7" t="s">
        <v>59</v>
      </c>
      <c r="B24" s="6" t="s">
        <v>46</v>
      </c>
      <c r="C24" s="6">
        <v>4</v>
      </c>
      <c r="D24" s="6">
        <v>9</v>
      </c>
      <c r="E24" s="6">
        <v>10</v>
      </c>
      <c r="F24" s="6">
        <f t="shared" si="0"/>
        <v>23</v>
      </c>
      <c r="G24" s="14" t="s">
        <v>60</v>
      </c>
      <c r="H24" s="6">
        <v>400</v>
      </c>
      <c r="I24" s="8">
        <v>21</v>
      </c>
    </row>
    <row r="25" spans="1:9" x14ac:dyDescent="0.3">
      <c r="A25" s="7" t="s">
        <v>63</v>
      </c>
      <c r="B25" s="6" t="s">
        <v>64</v>
      </c>
      <c r="C25" s="6">
        <v>4</v>
      </c>
      <c r="D25" s="6">
        <v>9</v>
      </c>
      <c r="E25" s="6">
        <v>10</v>
      </c>
      <c r="F25" s="6">
        <f t="shared" ref="F25" si="4">SUM(C25+D25+E25)</f>
        <v>23</v>
      </c>
      <c r="G25" s="14" t="s">
        <v>65</v>
      </c>
      <c r="H25" s="6">
        <v>380</v>
      </c>
      <c r="I25" s="8">
        <v>22</v>
      </c>
    </row>
    <row r="26" spans="1:9" x14ac:dyDescent="0.3">
      <c r="A26" s="7" t="s">
        <v>61</v>
      </c>
      <c r="B26" s="6" t="s">
        <v>12</v>
      </c>
      <c r="C26" s="6">
        <v>10</v>
      </c>
      <c r="D26" s="6">
        <v>5</v>
      </c>
      <c r="E26" s="6">
        <v>8</v>
      </c>
      <c r="F26" s="6">
        <f t="shared" si="0"/>
        <v>23</v>
      </c>
      <c r="G26" s="14" t="s">
        <v>62</v>
      </c>
      <c r="H26" s="6">
        <v>375</v>
      </c>
      <c r="I26" s="8">
        <v>23</v>
      </c>
    </row>
    <row r="27" spans="1:9" x14ac:dyDescent="0.3">
      <c r="A27" s="7" t="s">
        <v>66</v>
      </c>
      <c r="B27" s="6" t="s">
        <v>64</v>
      </c>
      <c r="C27" s="6">
        <v>7</v>
      </c>
      <c r="D27" s="6">
        <v>6</v>
      </c>
      <c r="E27" s="6">
        <v>10</v>
      </c>
      <c r="F27" s="6">
        <f t="shared" si="0"/>
        <v>23</v>
      </c>
      <c r="G27" s="14" t="s">
        <v>67</v>
      </c>
      <c r="H27" s="6">
        <v>425</v>
      </c>
      <c r="I27" s="8">
        <v>24</v>
      </c>
    </row>
    <row r="28" spans="1:9" x14ac:dyDescent="0.3">
      <c r="A28" s="7" t="s">
        <v>55</v>
      </c>
      <c r="B28" s="6" t="s">
        <v>41</v>
      </c>
      <c r="C28" s="6">
        <v>8</v>
      </c>
      <c r="D28" s="6">
        <v>8</v>
      </c>
      <c r="E28" s="6">
        <v>7</v>
      </c>
      <c r="F28" s="6">
        <f t="shared" ref="F28" si="5">SUM(C28+D28+E28)</f>
        <v>23</v>
      </c>
      <c r="G28" s="14" t="s">
        <v>56</v>
      </c>
      <c r="H28" s="6">
        <v>350</v>
      </c>
      <c r="I28" s="8">
        <v>25</v>
      </c>
    </row>
    <row r="29" spans="1:9" x14ac:dyDescent="0.3">
      <c r="A29" s="7" t="s">
        <v>68</v>
      </c>
      <c r="B29" s="6" t="s">
        <v>41</v>
      </c>
      <c r="C29" s="6">
        <v>8</v>
      </c>
      <c r="D29" s="6">
        <v>10</v>
      </c>
      <c r="E29" s="6">
        <v>6</v>
      </c>
      <c r="F29" s="6">
        <f t="shared" si="0"/>
        <v>24</v>
      </c>
      <c r="G29" s="14" t="s">
        <v>69</v>
      </c>
      <c r="H29" s="6">
        <v>408</v>
      </c>
      <c r="I29" s="8">
        <v>26</v>
      </c>
    </row>
    <row r="30" spans="1:9" x14ac:dyDescent="0.3">
      <c r="A30" s="7" t="s">
        <v>70</v>
      </c>
      <c r="B30" s="6" t="s">
        <v>15</v>
      </c>
      <c r="C30" s="6">
        <v>10</v>
      </c>
      <c r="D30" s="6">
        <v>7</v>
      </c>
      <c r="E30" s="6">
        <v>8</v>
      </c>
      <c r="F30" s="6">
        <f t="shared" si="0"/>
        <v>25</v>
      </c>
      <c r="G30" s="14" t="s">
        <v>71</v>
      </c>
      <c r="H30" s="6">
        <v>405</v>
      </c>
      <c r="I30" s="8">
        <v>27</v>
      </c>
    </row>
    <row r="31" spans="1:9" x14ac:dyDescent="0.3">
      <c r="A31" s="7" t="s">
        <v>72</v>
      </c>
      <c r="B31" s="6" t="s">
        <v>9</v>
      </c>
      <c r="C31" s="6">
        <v>7</v>
      </c>
      <c r="D31" s="6">
        <v>10</v>
      </c>
      <c r="E31" s="6">
        <v>9</v>
      </c>
      <c r="F31" s="6">
        <f t="shared" si="0"/>
        <v>26</v>
      </c>
      <c r="G31" s="14" t="s">
        <v>73</v>
      </c>
      <c r="H31" s="6">
        <v>340</v>
      </c>
      <c r="I31" s="8">
        <v>28</v>
      </c>
    </row>
    <row r="32" spans="1:9" x14ac:dyDescent="0.3">
      <c r="A32" s="7" t="s">
        <v>76</v>
      </c>
      <c r="B32" s="6" t="s">
        <v>12</v>
      </c>
      <c r="C32" s="6">
        <v>8</v>
      </c>
      <c r="D32" s="6">
        <v>10</v>
      </c>
      <c r="E32" s="6">
        <v>8</v>
      </c>
      <c r="F32" s="6">
        <f t="shared" ref="F32" si="6">SUM(C32+D32+E32)</f>
        <v>26</v>
      </c>
      <c r="G32" s="14" t="s">
        <v>77</v>
      </c>
      <c r="H32" s="6">
        <v>320</v>
      </c>
      <c r="I32" s="8">
        <v>29</v>
      </c>
    </row>
    <row r="33" spans="1:9" ht="15" thickBot="1" x14ac:dyDescent="0.35">
      <c r="A33" s="9" t="s">
        <v>74</v>
      </c>
      <c r="B33" s="10" t="s">
        <v>12</v>
      </c>
      <c r="C33" s="10">
        <v>10</v>
      </c>
      <c r="D33" s="10">
        <v>10</v>
      </c>
      <c r="E33" s="10">
        <v>6</v>
      </c>
      <c r="F33" s="10">
        <f t="shared" si="0"/>
        <v>26</v>
      </c>
      <c r="G33" s="15" t="s">
        <v>75</v>
      </c>
      <c r="H33" s="10">
        <v>360</v>
      </c>
      <c r="I33" s="11">
        <v>30</v>
      </c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leibiczer</dc:creator>
  <cp:lastModifiedBy>User</cp:lastModifiedBy>
  <cp:lastPrinted>2023-04-02T09:05:27Z</cp:lastPrinted>
  <dcterms:created xsi:type="dcterms:W3CDTF">2023-03-26T14:18:45Z</dcterms:created>
  <dcterms:modified xsi:type="dcterms:W3CDTF">2023-04-03T07:48:17Z</dcterms:modified>
</cp:coreProperties>
</file>