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5" activeTab="8"/>
  </bookViews>
  <sheets>
    <sheet name="U- 15 2021 liga mládeže " sheetId="1" state="hidden" r:id="rId1"/>
    <sheet name="U- 20 2021liga mládeže" sheetId="2" state="hidden" r:id="rId2"/>
    <sheet name="Hárok1" sheetId="3" state="hidden" r:id="rId3"/>
    <sheet name="sektor" sheetId="4" state="hidden" r:id="rId4"/>
    <sheet name="UP 2021 MSR" sheetId="5" state="hidden" r:id="rId5"/>
    <sheet name="UP 2023 Finále Nováky" sheetId="6" r:id="rId6"/>
    <sheet name="U15 2023 Finále Nováky" sheetId="7" r:id="rId7"/>
    <sheet name="Hárok2" sheetId="8" state="hidden" r:id="rId8"/>
    <sheet name="U20 2023 Finále Novákz" sheetId="9" r:id="rId9"/>
    <sheet name="U23 2021 MSR" sheetId="10" state="hidden" r:id="rId10"/>
  </sheets>
  <definedNames/>
  <calcPr fullCalcOnLoad="1"/>
</workbook>
</file>

<file path=xl/sharedStrings.xml><?xml version="1.0" encoding="utf-8"?>
<sst xmlns="http://schemas.openxmlformats.org/spreadsheetml/2006/main" count="333" uniqueCount="116">
  <si>
    <t>Kategória   U 15</t>
  </si>
  <si>
    <t>1. Pretek</t>
  </si>
  <si>
    <t>2.Pretek</t>
  </si>
  <si>
    <t>Celkovo</t>
  </si>
  <si>
    <t>Meno</t>
  </si>
  <si>
    <t>Organizácia</t>
  </si>
  <si>
    <t>štand</t>
  </si>
  <si>
    <t>Cips body</t>
  </si>
  <si>
    <t>umiestnenie</t>
  </si>
  <si>
    <t>Súčet umiesnení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</si>
  <si>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</si>
  <si>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</si>
  <si>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</si>
  <si>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</si>
  <si>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</si>
  <si>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</si>
  <si>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</si>
  <si>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</si>
  <si>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</si>
  <si>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</si>
  <si>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</si>
  <si>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</si>
  <si>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Hlohovec</t>
  </si>
  <si>
    <t>13.</t>
  </si>
  <si>
    <t>14.</t>
  </si>
  <si>
    <t>15.</t>
  </si>
  <si>
    <t>Riaditeľ   pretekov:</t>
  </si>
  <si>
    <t>Garat Rady</t>
  </si>
  <si>
    <t>Hlavný rozhodca</t>
  </si>
  <si>
    <t>Poradie</t>
  </si>
  <si>
    <t>Súčet umiestnení</t>
  </si>
  <si>
    <t>1. Preteky</t>
  </si>
  <si>
    <t>2.Preteky</t>
  </si>
  <si>
    <t xml:space="preserve">Kategória   </t>
  </si>
  <si>
    <t>podpis</t>
  </si>
  <si>
    <t>umiest.</t>
  </si>
  <si>
    <t>sektorovi rozhodca:</t>
  </si>
  <si>
    <t>Liga Mádeže  VN Buková  11-13.6.2021 Dlhé Kusy</t>
  </si>
  <si>
    <t>Sára Scheibenriefová</t>
  </si>
  <si>
    <t>Sereď</t>
  </si>
  <si>
    <t>Kňazský Šimon</t>
  </si>
  <si>
    <t>Stará Turá</t>
  </si>
  <si>
    <t>Šuran Michal</t>
  </si>
  <si>
    <t>Slezák Matúš</t>
  </si>
  <si>
    <t>Banas Gabriel</t>
  </si>
  <si>
    <t>P.Bystrica</t>
  </si>
  <si>
    <t>Šebek Dominik</t>
  </si>
  <si>
    <t>Šahy</t>
  </si>
  <si>
    <t>Strížová Dáška</t>
  </si>
  <si>
    <t>Trnava</t>
  </si>
  <si>
    <t>Hrabovský Šimon</t>
  </si>
  <si>
    <t>Bratislava</t>
  </si>
  <si>
    <t>Krenek Oldrich</t>
  </si>
  <si>
    <t>Zaparaník Marián</t>
  </si>
  <si>
    <t>Žilina</t>
  </si>
  <si>
    <t>Dulay Samuel</t>
  </si>
  <si>
    <t>Syheibenreif Denis</t>
  </si>
  <si>
    <t>Široký Patrik</t>
  </si>
  <si>
    <t>Černáková Lucia</t>
  </si>
  <si>
    <t>Vrbové</t>
  </si>
  <si>
    <t>Tománek Daniel</t>
  </si>
  <si>
    <t>Križka Jakub</t>
  </si>
  <si>
    <t>Kategória  : U20</t>
  </si>
  <si>
    <t>Kategória   U P</t>
  </si>
  <si>
    <t>Blanárik Alexander</t>
  </si>
  <si>
    <t>Dráhovský Damian</t>
  </si>
  <si>
    <t>Piešťany</t>
  </si>
  <si>
    <t>Benedik Samuel</t>
  </si>
  <si>
    <t>MSR  JUNIOROV FEEDER VN Môťová  25-27-6-2021</t>
  </si>
  <si>
    <t>Gillová Viktoria</t>
  </si>
  <si>
    <t>Blanáriková Šarlota</t>
  </si>
  <si>
    <t>Kopka Mikuláš</t>
  </si>
  <si>
    <t>Kategória   U 23</t>
  </si>
  <si>
    <t>Kategória   U 20</t>
  </si>
  <si>
    <t>Scheibenreifová Sára</t>
  </si>
  <si>
    <t>Scheibenreif Denis</t>
  </si>
  <si>
    <t>Korman Patrik</t>
  </si>
  <si>
    <t>Jamborek Tomáš</t>
  </si>
  <si>
    <t>Kopinec Dávid</t>
  </si>
  <si>
    <t>Paksi Nick</t>
  </si>
  <si>
    <t>Liga Mládeže</t>
  </si>
  <si>
    <t>Blanárik Alex</t>
  </si>
  <si>
    <t>Myjava</t>
  </si>
  <si>
    <t>Blanáriková Šarlotka</t>
  </si>
  <si>
    <t>MSR  JUNIOROV FEEDER VN Pusté Sady 3-5.6.2022</t>
  </si>
  <si>
    <t>Košice</t>
  </si>
  <si>
    <t>Škovran Robert</t>
  </si>
  <si>
    <t>Pavelka Roman</t>
  </si>
  <si>
    <t>Scheibenriech Ludovít</t>
  </si>
  <si>
    <t>Mihaľov Samuel</t>
  </si>
  <si>
    <t>Bereš Alexander</t>
  </si>
  <si>
    <t>Molnárová Karin</t>
  </si>
  <si>
    <t>Nová Baňa</t>
  </si>
  <si>
    <t xml:space="preserve"> </t>
  </si>
  <si>
    <t>Hrončeková Alexandra</t>
  </si>
  <si>
    <t>Pavelková Miroslava</t>
  </si>
  <si>
    <t>Liga mládeže FINALE VN Nováky 19-20.8.2023</t>
  </si>
  <si>
    <t>Peter Torok</t>
  </si>
  <si>
    <t>Anetka Kňažská</t>
  </si>
  <si>
    <t>Vikz Gillová</t>
  </si>
  <si>
    <t>Nina Pčolinská</t>
  </si>
  <si>
    <t>Lukš Belej</t>
  </si>
  <si>
    <t>Jozef Kasarda</t>
  </si>
  <si>
    <t>Matúš Scholtz</t>
  </si>
  <si>
    <t>Mikuláš Kopka</t>
  </si>
  <si>
    <t>Ján Dulai</t>
  </si>
  <si>
    <t>Luggi Belinčák</t>
  </si>
  <si>
    <t>Viliam Šula</t>
  </si>
  <si>
    <t>Natália Kulinová</t>
  </si>
  <si>
    <t>Norbert Klásek</t>
  </si>
  <si>
    <t>Maxim Olšinár</t>
  </si>
  <si>
    <t>Šimon Kňažský</t>
  </si>
  <si>
    <t>Želiezovce</t>
  </si>
  <si>
    <t>Trebišov</t>
  </si>
  <si>
    <t>Samuel Mihaľov</t>
  </si>
  <si>
    <t>Patrik Kulin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</si>
</sst>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[$€-41B];[Red]\-#,##0.00\ [$€-41B]"/>
  </numFmts>
  <fonts count="52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Baskerville Old Face"/>
      <family val="1"/>
    </font>
    <font>
      <sz val="10"/>
      <name val="Baskerville Old Face"/>
      <family val="1"/>
    </font>
    <font>
      <b/>
      <sz val="14"/>
      <color indexed="8"/>
      <name val="Baskerville Old Face"/>
      <family val="1"/>
    </font>
    <font>
      <sz val="14"/>
      <color indexed="8"/>
      <name val="Baskerville Old Face"/>
      <family val="1"/>
    </font>
    <font>
      <sz val="14"/>
      <name val="Baskerville Old Face"/>
      <family val="1"/>
    </font>
    <font>
      <b/>
      <sz val="14"/>
      <name val="Baskerville Old Face"/>
      <family val="1"/>
    </font>
    <font>
      <b/>
      <sz val="11"/>
      <color indexed="8"/>
      <name val="Baskerville Old Face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2" fillId="0" borderId="0">
      <alignment/>
      <protection/>
    </xf>
    <xf numFmtId="174" fontId="2" fillId="0" borderId="0">
      <alignment/>
      <protection/>
    </xf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36">
      <alignment/>
      <protection/>
    </xf>
    <xf numFmtId="0" fontId="4" fillId="0" borderId="0" xfId="36" applyFont="1">
      <alignment/>
      <protection/>
    </xf>
    <xf numFmtId="0" fontId="3" fillId="0" borderId="10" xfId="36" applyBorder="1">
      <alignment/>
      <protection/>
    </xf>
    <xf numFmtId="0" fontId="5" fillId="0" borderId="11" xfId="36" applyFont="1" applyBorder="1" applyAlignment="1">
      <alignment horizontal="center"/>
      <protection/>
    </xf>
    <xf numFmtId="0" fontId="3" fillId="0" borderId="12" xfId="36" applyBorder="1">
      <alignment/>
      <protection/>
    </xf>
    <xf numFmtId="0" fontId="6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center"/>
      <protection/>
    </xf>
    <xf numFmtId="0" fontId="4" fillId="0" borderId="10" xfId="36" applyFont="1" applyBorder="1" applyAlignment="1">
      <alignment horizontal="center"/>
      <protection/>
    </xf>
    <xf numFmtId="0" fontId="6" fillId="0" borderId="10" xfId="36" applyFont="1" applyBorder="1" applyAlignment="1">
      <alignment horizontal="center"/>
      <protection/>
    </xf>
    <xf numFmtId="0" fontId="6" fillId="0" borderId="11" xfId="36" applyFont="1" applyBorder="1">
      <alignment/>
      <protection/>
    </xf>
    <xf numFmtId="0" fontId="5" fillId="0" borderId="12" xfId="36" applyFont="1" applyBorder="1" applyAlignment="1">
      <alignment horizontal="center"/>
      <protection/>
    </xf>
    <xf numFmtId="0" fontId="7" fillId="0" borderId="13" xfId="36" applyFont="1" applyBorder="1" applyAlignment="1">
      <alignment horizontal="center"/>
      <protection/>
    </xf>
    <xf numFmtId="0" fontId="4" fillId="0" borderId="14" xfId="36" applyFont="1" applyBorder="1" applyAlignment="1">
      <alignment horizontal="center"/>
      <protection/>
    </xf>
    <xf numFmtId="0" fontId="6" fillId="0" borderId="14" xfId="36" applyFont="1" applyBorder="1" applyAlignment="1" applyProtection="1">
      <alignment horizontal="center" wrapText="1" shrinkToFit="1"/>
      <protection locked="0"/>
    </xf>
    <xf numFmtId="0" fontId="6" fillId="0" borderId="14" xfId="36" applyFont="1" applyBorder="1" applyAlignment="1">
      <alignment horizontal="center" wrapText="1"/>
      <protection/>
    </xf>
    <xf numFmtId="0" fontId="4" fillId="0" borderId="14" xfId="36" applyFont="1" applyBorder="1" applyAlignment="1">
      <alignment horizontal="center" wrapText="1"/>
      <protection/>
    </xf>
    <xf numFmtId="0" fontId="8" fillId="0" borderId="14" xfId="36" applyFont="1" applyBorder="1" applyAlignment="1">
      <alignment horizontal="center" wrapText="1"/>
      <protection/>
    </xf>
    <xf numFmtId="0" fontId="4" fillId="0" borderId="14" xfId="36" applyFont="1" applyBorder="1" applyAlignment="1">
      <alignment horizontal="center" vertical="top" wrapText="1"/>
      <protection/>
    </xf>
    <xf numFmtId="0" fontId="3" fillId="0" borderId="14" xfId="36" applyBorder="1" applyAlignment="1">
      <alignment horizontal="center" vertical="top" wrapText="1"/>
      <protection/>
    </xf>
    <xf numFmtId="0" fontId="4" fillId="0" borderId="13" xfId="36" applyFont="1" applyBorder="1" applyAlignment="1">
      <alignment horizontal="center" vertical="top" wrapText="1"/>
      <protection/>
    </xf>
    <xf numFmtId="0" fontId="3" fillId="0" borderId="13" xfId="36" applyBorder="1" applyAlignment="1">
      <alignment horizontal="center" vertical="top" wrapText="1"/>
      <protection/>
    </xf>
    <xf numFmtId="0" fontId="3" fillId="0" borderId="0" xfId="36" applyBorder="1" applyAlignment="1">
      <alignment horizontal="center"/>
      <protection/>
    </xf>
    <xf numFmtId="0" fontId="3" fillId="0" borderId="0" xfId="36" applyBorder="1">
      <alignment/>
      <protection/>
    </xf>
    <xf numFmtId="0" fontId="4" fillId="0" borderId="0" xfId="36" applyFont="1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5" fillId="0" borderId="11" xfId="36" applyFont="1" applyBorder="1" applyAlignment="1">
      <alignment horizontal="left"/>
      <protection/>
    </xf>
    <xf numFmtId="0" fontId="3" fillId="33" borderId="14" xfId="36" applyFill="1" applyBorder="1" applyAlignment="1">
      <alignment horizontal="center" vertical="top" wrapText="1"/>
      <protection/>
    </xf>
    <xf numFmtId="0" fontId="3" fillId="33" borderId="13" xfId="36" applyFill="1" applyBorder="1" applyAlignment="1">
      <alignment horizontal="center" vertical="top" wrapText="1"/>
      <protection/>
    </xf>
    <xf numFmtId="0" fontId="5" fillId="0" borderId="14" xfId="36" applyFont="1" applyBorder="1" applyAlignment="1">
      <alignment horizontal="center" vertical="top" wrapText="1"/>
      <protection/>
    </xf>
    <xf numFmtId="0" fontId="5" fillId="0" borderId="13" xfId="36" applyFont="1" applyBorder="1" applyAlignment="1">
      <alignment horizontal="center" vertical="top" wrapText="1"/>
      <protection/>
    </xf>
    <xf numFmtId="0" fontId="3" fillId="0" borderId="15" xfId="36" applyBorder="1">
      <alignment/>
      <protection/>
    </xf>
    <xf numFmtId="0" fontId="5" fillId="0" borderId="15" xfId="36" applyFont="1" applyBorder="1" applyAlignment="1">
      <alignment horizontal="center" vertical="top" wrapText="1"/>
      <protection/>
    </xf>
    <xf numFmtId="0" fontId="9" fillId="0" borderId="0" xfId="36" applyFont="1">
      <alignment/>
      <protection/>
    </xf>
    <xf numFmtId="0" fontId="10" fillId="0" borderId="0" xfId="0" applyFont="1" applyAlignment="1">
      <alignment/>
    </xf>
    <xf numFmtId="0" fontId="11" fillId="0" borderId="11" xfId="36" applyFont="1" applyBorder="1" applyAlignment="1">
      <alignment horizontal="center"/>
      <protection/>
    </xf>
    <xf numFmtId="0" fontId="12" fillId="0" borderId="10" xfId="36" applyFont="1" applyBorder="1">
      <alignment/>
      <protection/>
    </xf>
    <xf numFmtId="0" fontId="11" fillId="0" borderId="15" xfId="36" applyFont="1" applyBorder="1" applyAlignment="1">
      <alignment horizontal="center"/>
      <protection/>
    </xf>
    <xf numFmtId="0" fontId="13" fillId="0" borderId="15" xfId="0" applyFont="1" applyBorder="1" applyAlignment="1">
      <alignment/>
    </xf>
    <xf numFmtId="0" fontId="11" fillId="0" borderId="12" xfId="36" applyFont="1" applyBorder="1" applyAlignment="1">
      <alignment horizontal="center"/>
      <protection/>
    </xf>
    <xf numFmtId="0" fontId="11" fillId="0" borderId="16" xfId="36" applyFont="1" applyBorder="1" applyAlignment="1" applyProtection="1">
      <alignment horizontal="center" wrapText="1" shrinkToFit="1"/>
      <protection locked="0"/>
    </xf>
    <xf numFmtId="0" fontId="11" fillId="0" borderId="15" xfId="36" applyFont="1" applyBorder="1" applyAlignment="1" applyProtection="1">
      <alignment horizontal="center" wrapText="1" shrinkToFit="1"/>
      <protection locked="0"/>
    </xf>
    <xf numFmtId="0" fontId="14" fillId="0" borderId="15" xfId="0" applyFont="1" applyBorder="1" applyAlignment="1">
      <alignment horizontal="center"/>
    </xf>
    <xf numFmtId="0" fontId="15" fillId="0" borderId="17" xfId="36" applyFont="1" applyBorder="1" applyAlignment="1">
      <alignment horizontal="center" vertical="top" wrapText="1"/>
      <protection/>
    </xf>
    <xf numFmtId="0" fontId="9" fillId="33" borderId="16" xfId="36" applyFont="1" applyFill="1" applyBorder="1" applyAlignment="1">
      <alignment horizontal="center" vertical="top" wrapText="1"/>
      <protection/>
    </xf>
    <xf numFmtId="0" fontId="9" fillId="0" borderId="15" xfId="36" applyFont="1" applyBorder="1" applyAlignment="1">
      <alignment horizontal="center" vertical="top" wrapText="1"/>
      <protection/>
    </xf>
    <xf numFmtId="0" fontId="10" fillId="0" borderId="15" xfId="0" applyFont="1" applyBorder="1" applyAlignment="1">
      <alignment/>
    </xf>
    <xf numFmtId="0" fontId="15" fillId="0" borderId="13" xfId="36" applyFont="1" applyBorder="1" applyAlignment="1">
      <alignment horizontal="center" vertical="top" wrapText="1"/>
      <protection/>
    </xf>
    <xf numFmtId="0" fontId="9" fillId="33" borderId="10" xfId="36" applyFont="1" applyFill="1" applyBorder="1" applyAlignment="1">
      <alignment horizontal="center" vertical="top" wrapText="1"/>
      <protection/>
    </xf>
    <xf numFmtId="0" fontId="11" fillId="0" borderId="0" xfId="36" applyFont="1" applyBorder="1">
      <alignment/>
      <protection/>
    </xf>
    <xf numFmtId="0" fontId="51" fillId="0" borderId="0" xfId="36" applyFont="1">
      <alignment/>
      <protection/>
    </xf>
    <xf numFmtId="0" fontId="5" fillId="0" borderId="18" xfId="36" applyFont="1" applyBorder="1" applyAlignment="1">
      <alignment horizontal="center" vertical="top" wrapText="1"/>
      <protection/>
    </xf>
    <xf numFmtId="0" fontId="15" fillId="0" borderId="18" xfId="36" applyFont="1" applyBorder="1" applyAlignment="1">
      <alignment horizontal="center" vertical="top" wrapText="1"/>
      <protection/>
    </xf>
    <xf numFmtId="0" fontId="9" fillId="33" borderId="19" xfId="36" applyFont="1" applyFill="1" applyBorder="1" applyAlignment="1">
      <alignment horizontal="center" vertical="top" wrapText="1"/>
      <protection/>
    </xf>
    <xf numFmtId="0" fontId="9" fillId="0" borderId="20" xfId="36" applyFont="1" applyBorder="1" applyAlignment="1">
      <alignment horizontal="center" vertical="top" wrapText="1"/>
      <protection/>
    </xf>
    <xf numFmtId="0" fontId="10" fillId="0" borderId="20" xfId="0" applyFont="1" applyBorder="1" applyAlignment="1">
      <alignment/>
    </xf>
    <xf numFmtId="0" fontId="15" fillId="0" borderId="15" xfId="36" applyFont="1" applyBorder="1" applyAlignment="1">
      <alignment horizontal="center" vertical="top" wrapText="1"/>
      <protection/>
    </xf>
    <xf numFmtId="0" fontId="9" fillId="33" borderId="15" xfId="36" applyFont="1" applyFill="1" applyBorder="1" applyAlignment="1">
      <alignment horizontal="center" vertical="top" wrapText="1"/>
      <protection/>
    </xf>
    <xf numFmtId="0" fontId="17" fillId="0" borderId="13" xfId="36" applyFont="1" applyBorder="1" applyAlignment="1">
      <alignment horizontal="center" vertical="top" wrapText="1"/>
      <protection/>
    </xf>
    <xf numFmtId="0" fontId="17" fillId="0" borderId="14" xfId="36" applyFont="1" applyBorder="1" applyAlignment="1">
      <alignment horizontal="center" vertical="top" wrapText="1"/>
      <protection/>
    </xf>
    <xf numFmtId="0" fontId="17" fillId="0" borderId="18" xfId="36" applyFont="1" applyBorder="1" applyAlignment="1">
      <alignment horizontal="center" vertical="top" wrapText="1"/>
      <protection/>
    </xf>
    <xf numFmtId="0" fontId="16" fillId="0" borderId="15" xfId="36" applyFont="1" applyBorder="1" applyAlignment="1">
      <alignment horizontal="center" vertical="top" wrapText="1"/>
      <protection/>
    </xf>
    <xf numFmtId="0" fontId="17" fillId="0" borderId="15" xfId="36" applyFont="1" applyBorder="1" applyAlignment="1">
      <alignment horizontal="center" vertical="top" wrapText="1"/>
      <protection/>
    </xf>
    <xf numFmtId="0" fontId="4" fillId="0" borderId="15" xfId="36" applyFont="1" applyBorder="1" applyAlignment="1">
      <alignment horizontal="center" vertical="top" wrapText="1"/>
      <protection/>
    </xf>
    <xf numFmtId="0" fontId="3" fillId="0" borderId="15" xfId="36" applyBorder="1" applyAlignment="1">
      <alignment horizontal="center" vertical="top" wrapText="1"/>
      <protection/>
    </xf>
    <xf numFmtId="0" fontId="3" fillId="0" borderId="18" xfId="36" applyBorder="1" applyAlignment="1">
      <alignment horizontal="center" vertical="top" wrapText="1"/>
      <protection/>
    </xf>
    <xf numFmtId="0" fontId="3" fillId="0" borderId="15" xfId="36" applyBorder="1" applyAlignment="1">
      <alignment horizontal="center"/>
      <protection/>
    </xf>
    <xf numFmtId="0" fontId="4" fillId="0" borderId="15" xfId="36" applyFont="1" applyBorder="1" applyAlignment="1">
      <alignment horizontal="center"/>
      <protection/>
    </xf>
    <xf numFmtId="0" fontId="3" fillId="0" borderId="20" xfId="36" applyBorder="1" applyAlignment="1">
      <alignment horizontal="center"/>
      <protection/>
    </xf>
    <xf numFmtId="0" fontId="4" fillId="0" borderId="17" xfId="36" applyFont="1" applyBorder="1" applyAlignment="1">
      <alignment horizontal="center" vertical="top" wrapText="1"/>
      <protection/>
    </xf>
    <xf numFmtId="0" fontId="4" fillId="0" borderId="12" xfId="36" applyFont="1" applyBorder="1" applyAlignment="1">
      <alignment horizontal="center" vertical="top" wrapText="1"/>
      <protection/>
    </xf>
    <xf numFmtId="0" fontId="4" fillId="0" borderId="21" xfId="36" applyFont="1" applyBorder="1" applyAlignment="1">
      <alignment horizontal="center" vertical="top" wrapText="1"/>
      <protection/>
    </xf>
    <xf numFmtId="0" fontId="4" fillId="0" borderId="22" xfId="36" applyFont="1" applyBorder="1" applyAlignment="1">
      <alignment horizontal="center" vertical="top" wrapText="1"/>
      <protection/>
    </xf>
    <xf numFmtId="0" fontId="4" fillId="0" borderId="23" xfId="36" applyFont="1" applyBorder="1" applyAlignment="1">
      <alignment horizontal="center"/>
      <protection/>
    </xf>
    <xf numFmtId="0" fontId="4" fillId="0" borderId="22" xfId="36" applyFont="1" applyBorder="1" applyAlignment="1">
      <alignment horizontal="center"/>
      <protection/>
    </xf>
    <xf numFmtId="0" fontId="3" fillId="0" borderId="19" xfId="36" applyBorder="1">
      <alignment/>
      <protection/>
    </xf>
    <xf numFmtId="0" fontId="5" fillId="0" borderId="21" xfId="36" applyFont="1" applyBorder="1" applyAlignment="1">
      <alignment horizontal="center"/>
      <protection/>
    </xf>
    <xf numFmtId="0" fontId="17" fillId="0" borderId="12" xfId="36" applyFont="1" applyBorder="1" applyAlignment="1">
      <alignment horizontal="center" vertical="top" wrapText="1"/>
      <protection/>
    </xf>
    <xf numFmtId="0" fontId="17" fillId="0" borderId="21" xfId="36" applyFont="1" applyBorder="1" applyAlignment="1">
      <alignment horizontal="center" vertical="top" wrapText="1"/>
      <protection/>
    </xf>
    <xf numFmtId="0" fontId="17" fillId="0" borderId="22" xfId="36" applyFont="1" applyBorder="1" applyAlignment="1">
      <alignment horizontal="center" vertical="top" wrapText="1"/>
      <protection/>
    </xf>
    <xf numFmtId="0" fontId="7" fillId="0" borderId="18" xfId="36" applyFont="1" applyBorder="1" applyAlignment="1">
      <alignment horizontal="center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eading" xfId="37"/>
    <cellStyle name="Heading1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Percent" xfId="48"/>
    <cellStyle name="Poznámka" xfId="49"/>
    <cellStyle name="Prepojená bunka" xfId="50"/>
    <cellStyle name="Result" xfId="51"/>
    <cellStyle name="Result2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1.421875" style="1" customWidth="1"/>
    <col min="6" max="6" width="12.28125" style="1" customWidth="1"/>
    <col min="7" max="7" width="7.7109375" style="1" customWidth="1"/>
    <col min="8" max="8" width="10.7109375" style="1" customWidth="1"/>
    <col min="9" max="9" width="12.28125" style="1" customWidth="1"/>
    <col min="10" max="10" width="11.00390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spans="2:3" ht="14.25">
      <c r="B1" s="2" t="s">
        <v>37</v>
      </c>
      <c r="C1" s="2"/>
    </row>
    <row r="3" spans="1:12" ht="30" customHeight="1">
      <c r="A3" s="3"/>
      <c r="B3" s="4" t="s">
        <v>0</v>
      </c>
      <c r="C3" s="5"/>
      <c r="D3" s="3"/>
      <c r="E3" s="6" t="s">
        <v>31</v>
      </c>
      <c r="F3" s="7"/>
      <c r="G3" s="8"/>
      <c r="H3" s="6" t="s">
        <v>32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30</v>
      </c>
      <c r="K4" s="17" t="s">
        <v>7</v>
      </c>
      <c r="L4" s="16"/>
    </row>
    <row r="5" spans="1:12" ht="22.5" customHeight="1">
      <c r="A5" s="18" t="s">
        <v>10</v>
      </c>
      <c r="B5" s="18" t="s">
        <v>38</v>
      </c>
      <c r="C5" s="18" t="s">
        <v>39</v>
      </c>
      <c r="D5" s="27">
        <v>1</v>
      </c>
      <c r="E5" s="19">
        <v>2440</v>
      </c>
      <c r="F5" s="19">
        <v>6</v>
      </c>
      <c r="G5" s="27">
        <v>3</v>
      </c>
      <c r="H5" s="19">
        <v>1760</v>
      </c>
      <c r="I5" s="19">
        <v>8</v>
      </c>
      <c r="J5" s="19">
        <f aca="true" t="shared" si="0" ref="J5:J19">F5+I5</f>
        <v>14</v>
      </c>
      <c r="K5" s="19">
        <f>E5+H5</f>
        <v>4200</v>
      </c>
      <c r="L5" s="19">
        <v>7</v>
      </c>
    </row>
    <row r="6" spans="1:12" ht="22.5" customHeight="1">
      <c r="A6" s="20" t="s">
        <v>11</v>
      </c>
      <c r="B6" s="20" t="s">
        <v>40</v>
      </c>
      <c r="C6" s="20" t="s">
        <v>41</v>
      </c>
      <c r="D6" s="28">
        <v>2</v>
      </c>
      <c r="E6" s="21">
        <v>3540</v>
      </c>
      <c r="F6" s="21">
        <v>4</v>
      </c>
      <c r="G6" s="28">
        <v>1</v>
      </c>
      <c r="H6" s="21">
        <v>4180</v>
      </c>
      <c r="I6" s="21">
        <v>6</v>
      </c>
      <c r="J6" s="19">
        <v>10</v>
      </c>
      <c r="K6" s="19">
        <f aca="true" t="shared" si="1" ref="K6:K19">E6+H6</f>
        <v>7720</v>
      </c>
      <c r="L6" s="21">
        <v>6</v>
      </c>
    </row>
    <row r="7" spans="1:12" ht="22.5" customHeight="1">
      <c r="A7" s="20" t="s">
        <v>12</v>
      </c>
      <c r="B7" s="20" t="s">
        <v>42</v>
      </c>
      <c r="C7" s="20" t="s">
        <v>39</v>
      </c>
      <c r="D7" s="28">
        <v>3</v>
      </c>
      <c r="E7" s="21">
        <v>2000</v>
      </c>
      <c r="F7" s="21">
        <v>7</v>
      </c>
      <c r="G7" s="28">
        <v>5</v>
      </c>
      <c r="H7" s="21">
        <v>6660</v>
      </c>
      <c r="I7" s="21">
        <v>3</v>
      </c>
      <c r="J7" s="19">
        <v>10</v>
      </c>
      <c r="K7" s="19">
        <f t="shared" si="1"/>
        <v>8660</v>
      </c>
      <c r="L7" s="21">
        <v>4</v>
      </c>
    </row>
    <row r="8" spans="1:12" ht="22.5" customHeight="1">
      <c r="A8" s="20" t="s">
        <v>13</v>
      </c>
      <c r="B8" s="20" t="s">
        <v>43</v>
      </c>
      <c r="C8" s="20" t="s">
        <v>39</v>
      </c>
      <c r="D8" s="28">
        <v>4</v>
      </c>
      <c r="E8" s="21">
        <v>13560</v>
      </c>
      <c r="F8" s="21">
        <v>1</v>
      </c>
      <c r="G8" s="28">
        <v>7</v>
      </c>
      <c r="H8" s="21">
        <v>6440</v>
      </c>
      <c r="I8" s="21">
        <v>4</v>
      </c>
      <c r="J8" s="19">
        <v>5</v>
      </c>
      <c r="K8" s="19">
        <f t="shared" si="1"/>
        <v>20000</v>
      </c>
      <c r="L8" s="21">
        <v>2</v>
      </c>
    </row>
    <row r="9" spans="1:12" ht="22.5" customHeight="1">
      <c r="A9" s="20" t="s">
        <v>14</v>
      </c>
      <c r="B9" s="20" t="s">
        <v>44</v>
      </c>
      <c r="C9" s="20" t="s">
        <v>45</v>
      </c>
      <c r="D9" s="28">
        <v>5</v>
      </c>
      <c r="E9" s="21">
        <v>5120</v>
      </c>
      <c r="F9" s="21">
        <v>3</v>
      </c>
      <c r="G9" s="28">
        <v>6</v>
      </c>
      <c r="H9" s="21">
        <v>10700</v>
      </c>
      <c r="I9" s="21">
        <v>2</v>
      </c>
      <c r="J9" s="19">
        <v>5</v>
      </c>
      <c r="K9" s="19">
        <f t="shared" si="1"/>
        <v>15820</v>
      </c>
      <c r="L9" s="21">
        <v>3</v>
      </c>
    </row>
    <row r="10" spans="1:12" ht="22.5" customHeight="1">
      <c r="A10" s="20" t="s">
        <v>15</v>
      </c>
      <c r="B10" s="20" t="s">
        <v>46</v>
      </c>
      <c r="C10" s="20" t="s">
        <v>47</v>
      </c>
      <c r="D10" s="28">
        <v>6</v>
      </c>
      <c r="E10" s="21">
        <v>2500</v>
      </c>
      <c r="F10" s="21">
        <v>5</v>
      </c>
      <c r="G10" s="28">
        <v>8</v>
      </c>
      <c r="H10" s="21">
        <v>5600</v>
      </c>
      <c r="I10" s="21">
        <v>5</v>
      </c>
      <c r="J10" s="19">
        <f t="shared" si="0"/>
        <v>10</v>
      </c>
      <c r="K10" s="19">
        <f t="shared" si="1"/>
        <v>8100</v>
      </c>
      <c r="L10" s="21">
        <v>5</v>
      </c>
    </row>
    <row r="11" spans="1:12" ht="22.5" customHeight="1">
      <c r="A11" s="20" t="s">
        <v>16</v>
      </c>
      <c r="B11" s="20" t="s">
        <v>48</v>
      </c>
      <c r="C11" s="20" t="s">
        <v>49</v>
      </c>
      <c r="D11" s="28">
        <v>7</v>
      </c>
      <c r="E11" s="21">
        <v>340</v>
      </c>
      <c r="F11" s="21">
        <v>8</v>
      </c>
      <c r="G11" s="28">
        <v>2</v>
      </c>
      <c r="H11" s="21">
        <v>3980</v>
      </c>
      <c r="I11" s="21">
        <v>7</v>
      </c>
      <c r="J11" s="19">
        <f t="shared" si="0"/>
        <v>15</v>
      </c>
      <c r="K11" s="19">
        <f t="shared" si="1"/>
        <v>4320</v>
      </c>
      <c r="L11" s="21">
        <v>8</v>
      </c>
    </row>
    <row r="12" spans="1:12" ht="22.5" customHeight="1">
      <c r="A12" s="20" t="s">
        <v>17</v>
      </c>
      <c r="B12" s="20" t="s">
        <v>50</v>
      </c>
      <c r="C12" s="20" t="s">
        <v>51</v>
      </c>
      <c r="D12" s="28">
        <v>8</v>
      </c>
      <c r="E12" s="21">
        <v>6740</v>
      </c>
      <c r="F12" s="21">
        <v>2</v>
      </c>
      <c r="G12" s="28">
        <v>4</v>
      </c>
      <c r="H12" s="21">
        <v>11400</v>
      </c>
      <c r="I12" s="21">
        <v>1</v>
      </c>
      <c r="J12" s="19">
        <v>3</v>
      </c>
      <c r="K12" s="19">
        <v>18140</v>
      </c>
      <c r="L12" s="21">
        <v>1</v>
      </c>
    </row>
    <row r="13" spans="1:12" ht="22.5" customHeight="1">
      <c r="A13" s="20" t="s">
        <v>18</v>
      </c>
      <c r="B13" s="20" t="s">
        <v>52</v>
      </c>
      <c r="C13" s="20" t="s">
        <v>51</v>
      </c>
      <c r="D13" s="28">
        <v>9</v>
      </c>
      <c r="E13" s="21">
        <v>0</v>
      </c>
      <c r="F13" s="21">
        <v>10</v>
      </c>
      <c r="G13" s="28">
        <v>9</v>
      </c>
      <c r="H13" s="21">
        <v>0</v>
      </c>
      <c r="I13" s="21">
        <v>10</v>
      </c>
      <c r="J13" s="19">
        <f t="shared" si="0"/>
        <v>20</v>
      </c>
      <c r="K13" s="19">
        <f t="shared" si="1"/>
        <v>0</v>
      </c>
      <c r="L13" s="21">
        <v>9</v>
      </c>
    </row>
    <row r="14" spans="1:12" ht="22.5" customHeight="1">
      <c r="A14" s="20" t="s">
        <v>19</v>
      </c>
      <c r="B14" s="20"/>
      <c r="C14" s="20"/>
      <c r="D14" s="21"/>
      <c r="E14" s="21"/>
      <c r="F14" s="21"/>
      <c r="G14" s="28"/>
      <c r="H14" s="21"/>
      <c r="I14" s="21"/>
      <c r="J14" s="19"/>
      <c r="K14" s="19"/>
      <c r="L14" s="21"/>
    </row>
    <row r="15" spans="1:12" ht="22.5" customHeight="1">
      <c r="A15" s="20" t="s">
        <v>20</v>
      </c>
      <c r="B15" s="20"/>
      <c r="C15" s="20"/>
      <c r="D15" s="21"/>
      <c r="E15" s="21"/>
      <c r="F15" s="21"/>
      <c r="G15" s="28"/>
      <c r="H15" s="21"/>
      <c r="I15" s="21"/>
      <c r="J15" s="19">
        <f t="shared" si="0"/>
        <v>0</v>
      </c>
      <c r="K15" s="19">
        <f t="shared" si="1"/>
        <v>0</v>
      </c>
      <c r="L15" s="21"/>
    </row>
    <row r="16" spans="1:12" ht="22.5" customHeight="1">
      <c r="A16" s="20" t="s">
        <v>21</v>
      </c>
      <c r="B16" s="20"/>
      <c r="C16" s="20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21"/>
    </row>
    <row r="17" spans="1:12" ht="22.5" customHeight="1">
      <c r="A17" s="20" t="s">
        <v>23</v>
      </c>
      <c r="B17" s="20"/>
      <c r="C17" s="20"/>
      <c r="D17" s="21"/>
      <c r="E17" s="21"/>
      <c r="F17" s="21"/>
      <c r="G17" s="21"/>
      <c r="H17" s="21"/>
      <c r="I17" s="21"/>
      <c r="J17" s="19">
        <f t="shared" si="0"/>
        <v>0</v>
      </c>
      <c r="K17" s="19">
        <f t="shared" si="1"/>
        <v>0</v>
      </c>
      <c r="L17" s="21"/>
    </row>
    <row r="18" spans="1:12" ht="22.5" customHeight="1">
      <c r="A18" s="20" t="s">
        <v>24</v>
      </c>
      <c r="B18" s="20"/>
      <c r="C18" s="20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21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19">
        <f t="shared" si="0"/>
        <v>0</v>
      </c>
      <c r="K19" s="19">
        <f t="shared" si="1"/>
        <v>0</v>
      </c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/>
      <c r="D21" s="25"/>
      <c r="E21" s="25"/>
      <c r="F21" s="25" t="s">
        <v>27</v>
      </c>
      <c r="G21" s="25"/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9" sqref="B9:L9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68</v>
      </c>
    </row>
    <row r="3" spans="1:12" ht="30" customHeight="1">
      <c r="A3" s="3"/>
      <c r="B3" s="4" t="s">
        <v>72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76</v>
      </c>
      <c r="C5" s="18"/>
      <c r="D5" s="19">
        <v>1</v>
      </c>
      <c r="E5" s="19">
        <v>14700</v>
      </c>
      <c r="F5" s="19">
        <v>5</v>
      </c>
      <c r="G5" s="19">
        <v>4</v>
      </c>
      <c r="H5" s="19">
        <v>18225</v>
      </c>
      <c r="I5" s="19">
        <v>5</v>
      </c>
      <c r="J5" s="19">
        <f>F5+I5</f>
        <v>10</v>
      </c>
      <c r="K5" s="19">
        <f>E5+H5</f>
        <v>32925</v>
      </c>
      <c r="L5" s="19">
        <v>5</v>
      </c>
    </row>
    <row r="6" spans="1:12" ht="22.5" customHeight="1">
      <c r="A6" s="20" t="s">
        <v>11</v>
      </c>
      <c r="B6" s="20" t="s">
        <v>77</v>
      </c>
      <c r="C6" s="20"/>
      <c r="D6" s="21">
        <v>2</v>
      </c>
      <c r="E6" s="21">
        <v>28225</v>
      </c>
      <c r="F6" s="21">
        <v>1</v>
      </c>
      <c r="G6" s="21">
        <v>3</v>
      </c>
      <c r="H6" s="21">
        <v>26850</v>
      </c>
      <c r="I6" s="21">
        <v>1</v>
      </c>
      <c r="J6" s="19">
        <f>F6+I6</f>
        <v>2</v>
      </c>
      <c r="K6" s="19">
        <f>E6+H6</f>
        <v>55075</v>
      </c>
      <c r="L6" s="21">
        <v>1</v>
      </c>
    </row>
    <row r="7" spans="1:12" ht="22.5" customHeight="1">
      <c r="A7" s="20" t="s">
        <v>12</v>
      </c>
      <c r="B7" s="20" t="s">
        <v>78</v>
      </c>
      <c r="C7" s="20"/>
      <c r="D7" s="21">
        <v>3</v>
      </c>
      <c r="E7" s="21">
        <v>21250</v>
      </c>
      <c r="F7" s="21">
        <v>2</v>
      </c>
      <c r="G7" s="21">
        <v>5</v>
      </c>
      <c r="H7" s="21">
        <v>24300</v>
      </c>
      <c r="I7" s="21">
        <v>2</v>
      </c>
      <c r="J7" s="19">
        <f>F7+I7</f>
        <v>4</v>
      </c>
      <c r="K7" s="19">
        <f>E7+H7</f>
        <v>45550</v>
      </c>
      <c r="L7" s="21">
        <v>2</v>
      </c>
    </row>
    <row r="8" spans="1:12" ht="22.5" customHeight="1">
      <c r="A8" s="20" t="s">
        <v>13</v>
      </c>
      <c r="B8" s="20" t="s">
        <v>79</v>
      </c>
      <c r="C8" s="20"/>
      <c r="D8" s="21">
        <v>4</v>
      </c>
      <c r="E8" s="21">
        <v>19325</v>
      </c>
      <c r="F8" s="21">
        <v>4</v>
      </c>
      <c r="G8" s="21">
        <v>1</v>
      </c>
      <c r="H8" s="21">
        <v>19520</v>
      </c>
      <c r="I8" s="21">
        <v>4</v>
      </c>
      <c r="J8" s="19">
        <f>F8+I8</f>
        <v>8</v>
      </c>
      <c r="K8" s="19">
        <f>E8+H8</f>
        <v>38845</v>
      </c>
      <c r="L8" s="21">
        <v>4</v>
      </c>
    </row>
    <row r="9" ht="22.5" customHeight="1">
      <c r="A9" s="20" t="s">
        <v>14</v>
      </c>
    </row>
    <row r="10" spans="1:12" ht="22.5" customHeight="1">
      <c r="A10" s="20" t="s">
        <v>15</v>
      </c>
      <c r="B10" s="20"/>
      <c r="C10" s="20"/>
      <c r="D10" s="21"/>
      <c r="E10" s="21"/>
      <c r="F10" s="21"/>
      <c r="G10" s="21"/>
      <c r="H10" s="21"/>
      <c r="I10" s="21"/>
      <c r="J10" s="19"/>
      <c r="K10" s="19"/>
      <c r="L10" s="21"/>
    </row>
    <row r="11" spans="1:12" ht="22.5" customHeight="1">
      <c r="A11" s="20" t="s">
        <v>16</v>
      </c>
      <c r="B11" s="20"/>
      <c r="C11" s="20"/>
      <c r="D11" s="21"/>
      <c r="E11" s="21"/>
      <c r="F11" s="21"/>
      <c r="G11" s="21"/>
      <c r="H11" s="21"/>
      <c r="I11" s="21"/>
      <c r="J11" s="19"/>
      <c r="K11" s="19"/>
      <c r="L11" s="21"/>
    </row>
    <row r="12" spans="1:12" ht="22.5" customHeight="1">
      <c r="A12" s="20" t="s">
        <v>17</v>
      </c>
      <c r="B12" s="20"/>
      <c r="C12" s="20"/>
      <c r="D12" s="21"/>
      <c r="E12" s="21"/>
      <c r="F12" s="21"/>
      <c r="G12" s="21"/>
      <c r="H12" s="21"/>
      <c r="I12" s="21"/>
      <c r="J12" s="19"/>
      <c r="K12" s="19"/>
      <c r="L12" s="21"/>
    </row>
    <row r="13" spans="1:12" ht="22.5" customHeight="1">
      <c r="A13" s="20" t="s">
        <v>18</v>
      </c>
      <c r="B13" s="20"/>
      <c r="C13" s="20"/>
      <c r="D13" s="21"/>
      <c r="E13" s="21"/>
      <c r="F13" s="21"/>
      <c r="G13" s="21"/>
      <c r="H13" s="21"/>
      <c r="I13" s="21"/>
      <c r="J13" s="19"/>
      <c r="K13" s="19"/>
      <c r="L13" s="21"/>
    </row>
    <row r="14" spans="1:12" ht="22.5" customHeight="1">
      <c r="A14" s="20" t="s">
        <v>19</v>
      </c>
      <c r="B14" s="20"/>
      <c r="C14" s="20"/>
      <c r="D14" s="21"/>
      <c r="E14" s="21"/>
      <c r="F14" s="21"/>
      <c r="G14" s="21"/>
      <c r="H14" s="21"/>
      <c r="I14" s="21"/>
      <c r="J14" s="19"/>
      <c r="K14" s="19"/>
      <c r="L14" s="21"/>
    </row>
    <row r="15" spans="1:12" ht="22.5" customHeight="1">
      <c r="A15" s="20" t="s">
        <v>20</v>
      </c>
      <c r="B15" s="20"/>
      <c r="C15" s="20"/>
      <c r="D15" s="21"/>
      <c r="E15" s="21"/>
      <c r="F15" s="21"/>
      <c r="G15" s="21"/>
      <c r="H15" s="21"/>
      <c r="I15" s="21"/>
      <c r="J15" s="19"/>
      <c r="K15" s="19"/>
      <c r="L15" s="21"/>
    </row>
    <row r="16" spans="1:12" ht="22.5" customHeight="1">
      <c r="A16" s="20" t="s">
        <v>21</v>
      </c>
      <c r="B16" s="20"/>
      <c r="C16" s="20"/>
      <c r="D16" s="21"/>
      <c r="E16" s="21"/>
      <c r="F16" s="21"/>
      <c r="G16" s="21"/>
      <c r="H16" s="21"/>
      <c r="I16" s="21"/>
      <c r="J16" s="19"/>
      <c r="K16" s="19"/>
      <c r="L16" s="21"/>
    </row>
    <row r="17" spans="1:12" ht="22.5" customHeight="1">
      <c r="A17" s="20" t="s">
        <v>23</v>
      </c>
      <c r="B17" s="20"/>
      <c r="C17" s="20"/>
      <c r="D17" s="21"/>
      <c r="E17" s="21"/>
      <c r="F17" s="21"/>
      <c r="G17" s="21"/>
      <c r="H17" s="21"/>
      <c r="I17" s="21"/>
      <c r="J17" s="19"/>
      <c r="K17" s="19"/>
      <c r="L17" s="21"/>
    </row>
    <row r="18" spans="1:12" ht="22.5" customHeight="1">
      <c r="A18" s="20" t="s">
        <v>24</v>
      </c>
      <c r="B18" s="20"/>
      <c r="C18" s="20"/>
      <c r="D18" s="21"/>
      <c r="E18" s="21"/>
      <c r="F18" s="21"/>
      <c r="G18" s="21"/>
      <c r="H18" s="21"/>
      <c r="I18" s="21"/>
      <c r="J18" s="19"/>
      <c r="K18" s="19"/>
      <c r="L18" s="21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19"/>
      <c r="K19" s="19"/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/>
      <c r="D21" s="25"/>
      <c r="E21" s="25"/>
      <c r="F21" s="25" t="s">
        <v>27</v>
      </c>
      <c r="G21" s="25"/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1.421875" style="1" customWidth="1"/>
    <col min="6" max="6" width="12.28125" style="1" customWidth="1"/>
    <col min="7" max="7" width="7.7109375" style="1" customWidth="1"/>
    <col min="8" max="8" width="10.7109375" style="1" customWidth="1"/>
    <col min="9" max="9" width="12.28125" style="1" customWidth="1"/>
    <col min="10" max="10" width="11.00390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spans="2:3" ht="31.5" customHeight="1">
      <c r="B1" s="2" t="s">
        <v>37</v>
      </c>
      <c r="C1" s="2"/>
    </row>
    <row r="3" spans="1:12" ht="30" customHeight="1">
      <c r="A3" s="3"/>
      <c r="B3" s="26" t="s">
        <v>62</v>
      </c>
      <c r="C3" s="5"/>
      <c r="D3" s="3"/>
      <c r="E3" s="6" t="s">
        <v>31</v>
      </c>
      <c r="F3" s="7"/>
      <c r="G3" s="8"/>
      <c r="H3" s="6" t="s">
        <v>32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30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53</v>
      </c>
      <c r="C5" s="18" t="s">
        <v>54</v>
      </c>
      <c r="D5" s="27">
        <v>1</v>
      </c>
      <c r="E5" s="27">
        <v>7760</v>
      </c>
      <c r="F5" s="27">
        <v>2</v>
      </c>
      <c r="G5" s="27">
        <v>2</v>
      </c>
      <c r="H5" s="27">
        <v>8100</v>
      </c>
      <c r="I5" s="19">
        <v>3</v>
      </c>
      <c r="J5" s="19">
        <f>F5+I5</f>
        <v>5</v>
      </c>
      <c r="K5" s="19">
        <f>E5+H5</f>
        <v>15860</v>
      </c>
      <c r="L5" s="19">
        <v>2</v>
      </c>
    </row>
    <row r="6" spans="1:12" ht="22.5" customHeight="1">
      <c r="A6" s="20" t="s">
        <v>11</v>
      </c>
      <c r="B6" s="20" t="s">
        <v>55</v>
      </c>
      <c r="C6" s="20" t="s">
        <v>51</v>
      </c>
      <c r="D6" s="28">
        <v>2</v>
      </c>
      <c r="E6" s="28">
        <v>8740</v>
      </c>
      <c r="F6" s="28">
        <v>1</v>
      </c>
      <c r="G6" s="28">
        <v>4</v>
      </c>
      <c r="H6" s="28">
        <v>17380</v>
      </c>
      <c r="I6" s="21">
        <v>1</v>
      </c>
      <c r="J6" s="19">
        <f aca="true" t="shared" si="0" ref="J6:J11">F6+I6</f>
        <v>2</v>
      </c>
      <c r="K6" s="19">
        <f aca="true" t="shared" si="1" ref="K6:K11">E6+H6</f>
        <v>26120</v>
      </c>
      <c r="L6" s="21">
        <v>1</v>
      </c>
    </row>
    <row r="7" spans="1:12" ht="22.5" customHeight="1">
      <c r="A7" s="20" t="s">
        <v>12</v>
      </c>
      <c r="B7" s="20" t="s">
        <v>56</v>
      </c>
      <c r="C7" s="20" t="s">
        <v>39</v>
      </c>
      <c r="D7" s="28">
        <v>3</v>
      </c>
      <c r="E7" s="28">
        <v>1260</v>
      </c>
      <c r="F7" s="28">
        <v>4</v>
      </c>
      <c r="G7" s="28">
        <v>3</v>
      </c>
      <c r="H7" s="28">
        <v>10580</v>
      </c>
      <c r="I7" s="21">
        <v>2</v>
      </c>
      <c r="J7" s="19">
        <f t="shared" si="0"/>
        <v>6</v>
      </c>
      <c r="K7" s="19">
        <f t="shared" si="1"/>
        <v>11840</v>
      </c>
      <c r="L7" s="21">
        <v>3</v>
      </c>
    </row>
    <row r="8" spans="1:12" ht="22.5" customHeight="1">
      <c r="A8" s="20" t="s">
        <v>13</v>
      </c>
      <c r="B8" s="20" t="s">
        <v>57</v>
      </c>
      <c r="C8" s="20" t="s">
        <v>39</v>
      </c>
      <c r="D8" s="28">
        <v>4</v>
      </c>
      <c r="E8" s="28">
        <v>6560</v>
      </c>
      <c r="F8" s="28">
        <v>3</v>
      </c>
      <c r="G8" s="28">
        <v>1</v>
      </c>
      <c r="H8" s="28">
        <v>5760</v>
      </c>
      <c r="I8" s="21">
        <v>4</v>
      </c>
      <c r="J8" s="19">
        <f t="shared" si="0"/>
        <v>7</v>
      </c>
      <c r="K8" s="19">
        <f t="shared" si="1"/>
        <v>12320</v>
      </c>
      <c r="L8" s="21">
        <v>4</v>
      </c>
    </row>
    <row r="9" spans="1:12" ht="22.5" customHeight="1">
      <c r="A9" s="20" t="s">
        <v>14</v>
      </c>
      <c r="B9" s="20" t="s">
        <v>58</v>
      </c>
      <c r="C9" s="20" t="s">
        <v>59</v>
      </c>
      <c r="D9" s="28"/>
      <c r="E9" s="28">
        <v>0</v>
      </c>
      <c r="F9" s="28">
        <v>5</v>
      </c>
      <c r="G9" s="28"/>
      <c r="H9" s="28">
        <v>0</v>
      </c>
      <c r="I9" s="21">
        <v>5</v>
      </c>
      <c r="J9" s="19">
        <f t="shared" si="0"/>
        <v>10</v>
      </c>
      <c r="K9" s="19">
        <f t="shared" si="1"/>
        <v>0</v>
      </c>
      <c r="L9" s="21">
        <v>6</v>
      </c>
    </row>
    <row r="10" spans="1:12" ht="22.5" customHeight="1">
      <c r="A10" s="20" t="s">
        <v>15</v>
      </c>
      <c r="B10" s="20" t="s">
        <v>60</v>
      </c>
      <c r="C10" s="20" t="s">
        <v>39</v>
      </c>
      <c r="D10" s="28"/>
      <c r="E10" s="28">
        <v>0</v>
      </c>
      <c r="F10" s="28">
        <v>5</v>
      </c>
      <c r="G10" s="28"/>
      <c r="H10" s="28">
        <v>0</v>
      </c>
      <c r="I10" s="21">
        <v>5</v>
      </c>
      <c r="J10" s="19">
        <f t="shared" si="0"/>
        <v>10</v>
      </c>
      <c r="K10" s="19">
        <f t="shared" si="1"/>
        <v>0</v>
      </c>
      <c r="L10" s="21">
        <v>6</v>
      </c>
    </row>
    <row r="11" spans="1:12" ht="22.5" customHeight="1">
      <c r="A11" s="20" t="s">
        <v>16</v>
      </c>
      <c r="B11" s="20" t="s">
        <v>61</v>
      </c>
      <c r="C11" s="20" t="s">
        <v>22</v>
      </c>
      <c r="D11" s="28"/>
      <c r="E11" s="28">
        <v>0</v>
      </c>
      <c r="F11" s="28">
        <v>5</v>
      </c>
      <c r="G11" s="28"/>
      <c r="H11" s="28">
        <v>0</v>
      </c>
      <c r="I11" s="21">
        <v>5</v>
      </c>
      <c r="J11" s="19">
        <f t="shared" si="0"/>
        <v>10</v>
      </c>
      <c r="K11" s="19">
        <f t="shared" si="1"/>
        <v>0</v>
      </c>
      <c r="L11" s="21">
        <v>6</v>
      </c>
    </row>
    <row r="12" spans="1:12" ht="22.5" customHeight="1">
      <c r="A12" s="20" t="s">
        <v>17</v>
      </c>
      <c r="B12" s="20"/>
      <c r="C12" s="20"/>
      <c r="D12" s="28"/>
      <c r="E12" s="28"/>
      <c r="F12" s="28"/>
      <c r="G12" s="28"/>
      <c r="H12" s="28"/>
      <c r="I12" s="21"/>
      <c r="J12" s="19"/>
      <c r="K12" s="19"/>
      <c r="L12" s="21"/>
    </row>
    <row r="13" spans="1:12" ht="22.5" customHeight="1">
      <c r="A13" s="20" t="s">
        <v>18</v>
      </c>
      <c r="B13" s="20"/>
      <c r="C13" s="20"/>
      <c r="D13" s="28"/>
      <c r="E13" s="28"/>
      <c r="F13" s="28"/>
      <c r="G13" s="28"/>
      <c r="H13" s="28"/>
      <c r="I13" s="21"/>
      <c r="J13" s="19"/>
      <c r="K13" s="19"/>
      <c r="L13" s="21"/>
    </row>
    <row r="14" spans="1:12" ht="22.5" customHeight="1">
      <c r="A14" s="20" t="s">
        <v>19</v>
      </c>
      <c r="B14" s="20"/>
      <c r="C14" s="20"/>
      <c r="D14" s="28"/>
      <c r="E14" s="28"/>
      <c r="F14" s="28"/>
      <c r="G14" s="28"/>
      <c r="H14" s="28"/>
      <c r="I14" s="21"/>
      <c r="J14" s="19"/>
      <c r="K14" s="19"/>
      <c r="L14" s="21"/>
    </row>
    <row r="15" spans="1:12" ht="22.5" customHeight="1">
      <c r="A15" s="20" t="s">
        <v>20</v>
      </c>
      <c r="B15" s="20"/>
      <c r="C15" s="20"/>
      <c r="D15" s="28"/>
      <c r="E15" s="28"/>
      <c r="F15" s="28"/>
      <c r="G15" s="28"/>
      <c r="H15" s="28"/>
      <c r="I15" s="21"/>
      <c r="J15" s="19"/>
      <c r="K15" s="19"/>
      <c r="L15" s="21"/>
    </row>
    <row r="16" spans="1:12" ht="22.5" customHeight="1">
      <c r="A16" s="20" t="s">
        <v>21</v>
      </c>
      <c r="B16" s="20"/>
      <c r="C16" s="20"/>
      <c r="D16" s="28"/>
      <c r="E16" s="28"/>
      <c r="F16" s="28"/>
      <c r="G16" s="28"/>
      <c r="H16" s="28"/>
      <c r="I16" s="21"/>
      <c r="J16" s="19"/>
      <c r="K16" s="19"/>
      <c r="L16" s="21"/>
    </row>
    <row r="17" spans="1:12" ht="22.5" customHeight="1">
      <c r="A17" s="20" t="s">
        <v>23</v>
      </c>
      <c r="B17" s="20"/>
      <c r="C17" s="20"/>
      <c r="D17" s="21"/>
      <c r="E17" s="21"/>
      <c r="F17" s="21"/>
      <c r="G17" s="21"/>
      <c r="H17" s="21"/>
      <c r="I17" s="21"/>
      <c r="J17" s="19"/>
      <c r="K17" s="19"/>
      <c r="L17" s="21"/>
    </row>
    <row r="18" spans="1:12" ht="22.5" customHeight="1">
      <c r="A18" s="20" t="s">
        <v>24</v>
      </c>
      <c r="B18" s="20"/>
      <c r="C18" s="20"/>
      <c r="D18" s="21"/>
      <c r="E18" s="21"/>
      <c r="F18" s="21"/>
      <c r="G18" s="21"/>
      <c r="H18" s="21"/>
      <c r="I18" s="21"/>
      <c r="J18" s="19"/>
      <c r="K18" s="19"/>
      <c r="L18" s="21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19"/>
      <c r="K19" s="19"/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/>
      <c r="D21" s="25"/>
      <c r="E21" s="25"/>
      <c r="F21" s="25" t="s">
        <v>27</v>
      </c>
      <c r="G21" s="25"/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 selectLockedCells="1" selectUnlockedCells="1"/>
  <printOptions/>
  <pageMargins left="0.7" right="0.7" top="1.14375" bottom="1.14375" header="0.5118055555555555" footer="0.511805555555555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C1" sqref="C1"/>
    </sheetView>
  </sheetViews>
  <sheetFormatPr defaultColWidth="9.140625" defaultRowHeight="29.25" customHeight="1"/>
  <cols>
    <col min="3" max="3" width="22.00390625" style="0" customWidth="1"/>
    <col min="4" max="4" width="17.7109375" style="0" customWidth="1"/>
    <col min="5" max="5" width="11.7109375" style="0" customWidth="1"/>
    <col min="6" max="6" width="16.421875" style="0" customWidth="1"/>
  </cols>
  <sheetData>
    <row r="1" spans="2:6" ht="29.25" customHeight="1">
      <c r="B1" s="1"/>
      <c r="C1" s="50" t="s">
        <v>80</v>
      </c>
      <c r="D1" s="33"/>
      <c r="E1" s="33"/>
      <c r="F1" s="34"/>
    </row>
    <row r="2" spans="2:6" ht="29.25" customHeight="1">
      <c r="B2" s="1"/>
      <c r="C2" s="33"/>
      <c r="D2" s="33"/>
      <c r="E2" s="33"/>
      <c r="F2" s="34"/>
    </row>
    <row r="3" spans="2:6" ht="29.25" customHeight="1">
      <c r="B3" s="31"/>
      <c r="C3" s="35" t="s">
        <v>33</v>
      </c>
      <c r="D3" s="36"/>
      <c r="E3" s="37"/>
      <c r="F3" s="38"/>
    </row>
    <row r="4" spans="2:6" ht="29.25" customHeight="1">
      <c r="B4" s="31"/>
      <c r="C4" s="39" t="s">
        <v>4</v>
      </c>
      <c r="D4" s="40" t="s">
        <v>7</v>
      </c>
      <c r="E4" s="41" t="s">
        <v>35</v>
      </c>
      <c r="F4" s="42" t="s">
        <v>34</v>
      </c>
    </row>
    <row r="5" spans="2:6" ht="29.25" customHeight="1">
      <c r="B5" s="32" t="s">
        <v>10</v>
      </c>
      <c r="C5" s="43"/>
      <c r="D5" s="44"/>
      <c r="E5" s="45"/>
      <c r="F5" s="46"/>
    </row>
    <row r="6" spans="2:6" ht="29.25" customHeight="1">
      <c r="B6" s="29" t="s">
        <v>11</v>
      </c>
      <c r="C6" s="47"/>
      <c r="D6" s="48"/>
      <c r="E6" s="45"/>
      <c r="F6" s="46"/>
    </row>
    <row r="7" spans="2:6" ht="29.25" customHeight="1">
      <c r="B7" s="30" t="s">
        <v>12</v>
      </c>
      <c r="C7" s="47"/>
      <c r="D7" s="48"/>
      <c r="E7" s="45"/>
      <c r="F7" s="46"/>
    </row>
    <row r="8" spans="2:6" ht="29.25" customHeight="1">
      <c r="B8" s="30" t="s">
        <v>13</v>
      </c>
      <c r="C8" s="47"/>
      <c r="D8" s="48"/>
      <c r="E8" s="45"/>
      <c r="F8" s="46"/>
    </row>
    <row r="9" spans="2:6" ht="29.25" customHeight="1">
      <c r="B9" s="30" t="s">
        <v>14</v>
      </c>
      <c r="C9" s="47"/>
      <c r="D9" s="48"/>
      <c r="E9" s="45"/>
      <c r="F9" s="46"/>
    </row>
    <row r="10" spans="2:6" ht="29.25" customHeight="1">
      <c r="B10" s="30" t="s">
        <v>15</v>
      </c>
      <c r="C10" s="47"/>
      <c r="D10" s="48"/>
      <c r="E10" s="45"/>
      <c r="F10" s="46"/>
    </row>
    <row r="11" spans="2:6" ht="29.25" customHeight="1">
      <c r="B11" s="30" t="s">
        <v>16</v>
      </c>
      <c r="C11" s="47"/>
      <c r="D11" s="48"/>
      <c r="E11" s="45"/>
      <c r="F11" s="46"/>
    </row>
    <row r="12" spans="2:6" ht="29.25" customHeight="1">
      <c r="B12" s="30" t="s">
        <v>17</v>
      </c>
      <c r="C12" s="47"/>
      <c r="D12" s="48"/>
      <c r="E12" s="45"/>
      <c r="F12" s="46"/>
    </row>
    <row r="13" spans="2:6" ht="29.25" customHeight="1">
      <c r="B13" s="51" t="s">
        <v>18</v>
      </c>
      <c r="C13" s="52"/>
      <c r="D13" s="53"/>
      <c r="E13" s="54"/>
      <c r="F13" s="55"/>
    </row>
    <row r="14" spans="2:6" ht="29.25" customHeight="1">
      <c r="B14" s="32" t="s">
        <v>19</v>
      </c>
      <c r="C14" s="56"/>
      <c r="D14" s="57"/>
      <c r="E14" s="45"/>
      <c r="F14" s="46"/>
    </row>
    <row r="15" spans="3:6" ht="29.25" customHeight="1">
      <c r="C15" s="34"/>
      <c r="D15" s="34"/>
      <c r="E15" s="34"/>
      <c r="F15" s="34"/>
    </row>
    <row r="16" spans="3:6" ht="29.25" customHeight="1">
      <c r="C16" s="49" t="s">
        <v>36</v>
      </c>
      <c r="D16" s="34"/>
      <c r="E16" s="34"/>
      <c r="F16" s="34"/>
    </row>
    <row r="17" spans="3:6" ht="29.25" customHeight="1">
      <c r="C17" s="34"/>
      <c r="D17" s="34"/>
      <c r="E17" s="34"/>
      <c r="F17" s="34"/>
    </row>
    <row r="21" spans="2:5" ht="29.25" customHeight="1">
      <c r="B21" s="24"/>
      <c r="D21" s="25"/>
      <c r="E21" s="25"/>
    </row>
    <row r="22" spans="2:5" ht="29.25" customHeight="1">
      <c r="B22" s="22"/>
      <c r="C22" s="23"/>
      <c r="D22" s="23"/>
      <c r="E22" s="23"/>
    </row>
    <row r="23" spans="2:5" ht="29.25" customHeight="1">
      <c r="B23" s="22"/>
      <c r="C23" s="23"/>
      <c r="D23" s="23"/>
      <c r="E23" s="23"/>
    </row>
    <row r="24" spans="2:5" ht="29.25" customHeight="1">
      <c r="B24" s="22"/>
      <c r="C24" s="23"/>
      <c r="D24" s="23"/>
      <c r="E24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84</v>
      </c>
    </row>
    <row r="3" spans="1:12" ht="30" customHeight="1">
      <c r="A3" s="3"/>
      <c r="B3" s="4" t="s">
        <v>63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69</v>
      </c>
      <c r="C5" s="18"/>
      <c r="D5" s="19">
        <v>1</v>
      </c>
      <c r="E5" s="19">
        <v>5475</v>
      </c>
      <c r="F5" s="19">
        <v>4</v>
      </c>
      <c r="G5" s="19">
        <v>3</v>
      </c>
      <c r="H5" s="19">
        <v>6600</v>
      </c>
      <c r="I5" s="19">
        <v>3</v>
      </c>
      <c r="J5" s="19">
        <f>F5+I5</f>
        <v>7</v>
      </c>
      <c r="K5" s="19">
        <f aca="true" t="shared" si="0" ref="K5:K10">E5+H5</f>
        <v>12075</v>
      </c>
      <c r="L5" s="19">
        <v>4</v>
      </c>
    </row>
    <row r="6" spans="1:12" ht="22.5" customHeight="1">
      <c r="A6" s="20" t="s">
        <v>11</v>
      </c>
      <c r="B6" s="20" t="s">
        <v>64</v>
      </c>
      <c r="C6" s="20" t="s">
        <v>59</v>
      </c>
      <c r="D6" s="21">
        <v>2</v>
      </c>
      <c r="E6" s="21">
        <v>5950</v>
      </c>
      <c r="F6" s="21">
        <v>2.5</v>
      </c>
      <c r="G6" s="21">
        <v>5</v>
      </c>
      <c r="H6" s="21">
        <v>9700</v>
      </c>
      <c r="I6" s="21">
        <v>1</v>
      </c>
      <c r="J6" s="19">
        <f>F6+I6</f>
        <v>3.5</v>
      </c>
      <c r="K6" s="19">
        <f t="shared" si="0"/>
        <v>15650</v>
      </c>
      <c r="L6" s="21">
        <v>2</v>
      </c>
    </row>
    <row r="7" spans="1:12" ht="22.5" customHeight="1">
      <c r="A7" s="20" t="s">
        <v>12</v>
      </c>
      <c r="B7" s="20" t="s">
        <v>70</v>
      </c>
      <c r="C7" s="20" t="s">
        <v>59</v>
      </c>
      <c r="D7" s="21">
        <v>3</v>
      </c>
      <c r="E7" s="21">
        <v>3825</v>
      </c>
      <c r="F7" s="21">
        <v>5</v>
      </c>
      <c r="G7" s="21">
        <v>1</v>
      </c>
      <c r="H7" s="21">
        <v>4375</v>
      </c>
      <c r="I7" s="21">
        <v>5</v>
      </c>
      <c r="J7" s="19">
        <f>F7+I7</f>
        <v>10</v>
      </c>
      <c r="K7" s="19">
        <f t="shared" si="0"/>
        <v>8200</v>
      </c>
      <c r="L7" s="21">
        <v>5</v>
      </c>
    </row>
    <row r="8" spans="1:12" ht="22.5" customHeight="1">
      <c r="A8" s="20" t="s">
        <v>13</v>
      </c>
      <c r="B8" s="20" t="s">
        <v>67</v>
      </c>
      <c r="C8" s="20"/>
      <c r="D8" s="21">
        <v>4</v>
      </c>
      <c r="E8" s="21">
        <v>5950</v>
      </c>
      <c r="F8" s="21">
        <v>2.5</v>
      </c>
      <c r="G8" s="21">
        <v>4</v>
      </c>
      <c r="H8" s="21">
        <v>6475</v>
      </c>
      <c r="I8" s="21">
        <v>4</v>
      </c>
      <c r="J8" s="19">
        <v>6.5</v>
      </c>
      <c r="K8" s="19">
        <f t="shared" si="0"/>
        <v>12425</v>
      </c>
      <c r="L8" s="21">
        <v>3</v>
      </c>
    </row>
    <row r="9" spans="1:12" ht="22.5" customHeight="1">
      <c r="A9" s="20" t="s">
        <v>14</v>
      </c>
      <c r="B9" s="20" t="s">
        <v>71</v>
      </c>
      <c r="C9" s="20"/>
      <c r="D9" s="21">
        <v>5</v>
      </c>
      <c r="E9" s="21">
        <v>6700</v>
      </c>
      <c r="F9" s="21">
        <v>1</v>
      </c>
      <c r="G9" s="21">
        <v>2</v>
      </c>
      <c r="H9" s="21">
        <v>6925</v>
      </c>
      <c r="I9" s="21">
        <v>2</v>
      </c>
      <c r="J9" s="19">
        <f>F9+I9</f>
        <v>3</v>
      </c>
      <c r="K9" s="19">
        <f t="shared" si="0"/>
        <v>13625</v>
      </c>
      <c r="L9" s="21">
        <v>1</v>
      </c>
    </row>
    <row r="10" spans="1:12" ht="22.5" customHeight="1">
      <c r="A10" s="20" t="s">
        <v>15</v>
      </c>
      <c r="B10" s="20" t="s">
        <v>65</v>
      </c>
      <c r="C10" s="20" t="s">
        <v>66</v>
      </c>
      <c r="D10" s="21">
        <v>6</v>
      </c>
      <c r="E10" s="21">
        <v>1125</v>
      </c>
      <c r="F10" s="21">
        <v>6</v>
      </c>
      <c r="G10" s="21">
        <v>6</v>
      </c>
      <c r="H10" s="21">
        <v>3125</v>
      </c>
      <c r="I10" s="21">
        <v>6</v>
      </c>
      <c r="J10" s="19">
        <f>F10+I10</f>
        <v>12</v>
      </c>
      <c r="K10" s="19">
        <f t="shared" si="0"/>
        <v>4250</v>
      </c>
      <c r="L10" s="21">
        <v>6</v>
      </c>
    </row>
    <row r="11" spans="1:12" ht="22.5" customHeight="1">
      <c r="A11" s="20" t="s">
        <v>16</v>
      </c>
      <c r="B11" s="20"/>
      <c r="C11" s="20"/>
      <c r="D11" s="21"/>
      <c r="E11" s="21"/>
      <c r="F11" s="21"/>
      <c r="G11" s="21"/>
      <c r="H11" s="21"/>
      <c r="I11" s="21"/>
      <c r="J11" s="19"/>
      <c r="K11" s="19"/>
      <c r="L11" s="21"/>
    </row>
    <row r="12" spans="1:12" ht="22.5" customHeight="1">
      <c r="A12" s="20" t="s">
        <v>17</v>
      </c>
      <c r="B12" s="20"/>
      <c r="C12" s="20"/>
      <c r="D12" s="21"/>
      <c r="E12" s="21"/>
      <c r="F12" s="21"/>
      <c r="G12" s="21"/>
      <c r="H12" s="21"/>
      <c r="I12" s="21"/>
      <c r="J12" s="19"/>
      <c r="K12" s="19"/>
      <c r="L12" s="21"/>
    </row>
    <row r="13" spans="1:12" ht="22.5" customHeight="1">
      <c r="A13" s="20" t="s">
        <v>18</v>
      </c>
      <c r="B13" s="20"/>
      <c r="C13" s="20"/>
      <c r="D13" s="21"/>
      <c r="E13" s="21"/>
      <c r="F13" s="21"/>
      <c r="G13" s="21"/>
      <c r="H13" s="21"/>
      <c r="I13" s="21"/>
      <c r="J13" s="19"/>
      <c r="K13" s="19"/>
      <c r="L13" s="21"/>
    </row>
    <row r="14" spans="1:12" ht="22.5" customHeight="1">
      <c r="A14" s="20" t="s">
        <v>19</v>
      </c>
      <c r="B14" s="20"/>
      <c r="C14" s="20"/>
      <c r="D14" s="21"/>
      <c r="E14" s="21"/>
      <c r="F14" s="21"/>
      <c r="G14" s="21"/>
      <c r="H14" s="21"/>
      <c r="I14" s="21"/>
      <c r="J14" s="19"/>
      <c r="K14" s="19"/>
      <c r="L14" s="21"/>
    </row>
    <row r="15" spans="1:12" ht="22.5" customHeight="1">
      <c r="A15" s="20" t="s">
        <v>20</v>
      </c>
      <c r="B15" s="20"/>
      <c r="C15" s="20"/>
      <c r="D15" s="21"/>
      <c r="E15" s="21"/>
      <c r="F15" s="21"/>
      <c r="G15" s="21"/>
      <c r="H15" s="21"/>
      <c r="I15" s="21"/>
      <c r="J15" s="19"/>
      <c r="K15" s="19"/>
      <c r="L15" s="21"/>
    </row>
    <row r="16" spans="1:12" ht="22.5" customHeight="1">
      <c r="A16" s="20" t="s">
        <v>21</v>
      </c>
      <c r="B16" s="20"/>
      <c r="C16" s="20"/>
      <c r="D16" s="21"/>
      <c r="E16" s="21"/>
      <c r="F16" s="21"/>
      <c r="G16" s="21"/>
      <c r="H16" s="21"/>
      <c r="I16" s="21"/>
      <c r="J16" s="19"/>
      <c r="K16" s="19"/>
      <c r="L16" s="21"/>
    </row>
    <row r="17" spans="1:12" ht="22.5" customHeight="1">
      <c r="A17" s="20" t="s">
        <v>23</v>
      </c>
      <c r="B17" s="20"/>
      <c r="C17" s="20"/>
      <c r="D17" s="21"/>
      <c r="E17" s="21"/>
      <c r="F17" s="21"/>
      <c r="G17" s="21"/>
      <c r="H17" s="21"/>
      <c r="I17" s="21"/>
      <c r="J17" s="19"/>
      <c r="K17" s="19"/>
      <c r="L17" s="21"/>
    </row>
    <row r="18" spans="1:12" ht="22.5" customHeight="1">
      <c r="A18" s="20" t="s">
        <v>24</v>
      </c>
      <c r="B18" s="20"/>
      <c r="C18" s="20"/>
      <c r="D18" s="21"/>
      <c r="E18" s="21"/>
      <c r="F18" s="21"/>
      <c r="G18" s="21"/>
      <c r="H18" s="21"/>
      <c r="I18" s="21"/>
      <c r="J18" s="19"/>
      <c r="K18" s="19"/>
      <c r="L18" s="21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19"/>
      <c r="K19" s="19"/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/>
      <c r="D21" s="25"/>
      <c r="E21" s="25"/>
      <c r="F21" s="25" t="s">
        <v>27</v>
      </c>
      <c r="G21" s="25"/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96</v>
      </c>
    </row>
    <row r="3" spans="1:12" ht="30" customHeight="1">
      <c r="A3" s="3"/>
      <c r="B3" s="4" t="s">
        <v>63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83</v>
      </c>
      <c r="C5" s="18" t="s">
        <v>82</v>
      </c>
      <c r="D5" s="19">
        <v>0</v>
      </c>
      <c r="E5" s="19">
        <v>8575</v>
      </c>
      <c r="F5" s="19">
        <v>3</v>
      </c>
      <c r="G5" s="19">
        <v>4</v>
      </c>
      <c r="H5" s="19">
        <v>6675</v>
      </c>
      <c r="I5" s="19">
        <v>5</v>
      </c>
      <c r="J5" s="19">
        <v>8</v>
      </c>
      <c r="K5" s="19">
        <f>E5+H5</f>
        <v>15250</v>
      </c>
      <c r="L5" s="19">
        <v>3</v>
      </c>
    </row>
    <row r="6" spans="1:12" ht="22.5" customHeight="1">
      <c r="A6" s="20" t="s">
        <v>11</v>
      </c>
      <c r="B6" s="20" t="s">
        <v>97</v>
      </c>
      <c r="C6" s="20"/>
      <c r="D6" s="21">
        <v>0</v>
      </c>
      <c r="E6" s="21">
        <v>8675</v>
      </c>
      <c r="F6" s="21">
        <v>2</v>
      </c>
      <c r="G6" s="21">
        <v>5</v>
      </c>
      <c r="H6" s="21">
        <v>11300</v>
      </c>
      <c r="I6" s="21">
        <v>2</v>
      </c>
      <c r="J6" s="19">
        <v>4</v>
      </c>
      <c r="K6" s="19">
        <f>E6+H6</f>
        <v>19975</v>
      </c>
      <c r="L6" s="21">
        <v>2</v>
      </c>
    </row>
    <row r="7" spans="1:12" ht="22.5" customHeight="1">
      <c r="A7" s="20" t="s">
        <v>12</v>
      </c>
      <c r="B7" s="20" t="s">
        <v>98</v>
      </c>
      <c r="C7" s="20"/>
      <c r="D7" s="21">
        <v>0</v>
      </c>
      <c r="E7" s="21">
        <v>4125</v>
      </c>
      <c r="F7" s="21">
        <v>5</v>
      </c>
      <c r="G7" s="21">
        <v>1</v>
      </c>
      <c r="H7" s="21">
        <v>7200</v>
      </c>
      <c r="I7" s="21">
        <v>3</v>
      </c>
      <c r="J7" s="19">
        <v>8</v>
      </c>
      <c r="K7" s="19">
        <f>E7+H7</f>
        <v>11325</v>
      </c>
      <c r="L7" s="21">
        <v>5</v>
      </c>
    </row>
    <row r="8" spans="1:12" ht="22.5" customHeight="1">
      <c r="A8" s="20" t="s">
        <v>13</v>
      </c>
      <c r="B8" s="20" t="s">
        <v>99</v>
      </c>
      <c r="C8" s="20"/>
      <c r="D8" s="21">
        <v>0</v>
      </c>
      <c r="E8" s="21">
        <v>9475</v>
      </c>
      <c r="F8" s="21">
        <v>1</v>
      </c>
      <c r="G8" s="21">
        <v>2</v>
      </c>
      <c r="H8" s="21">
        <v>14450</v>
      </c>
      <c r="I8" s="21">
        <v>1</v>
      </c>
      <c r="J8" s="19">
        <v>2</v>
      </c>
      <c r="K8" s="19">
        <f>E8+H8</f>
        <v>23925</v>
      </c>
      <c r="L8" s="21">
        <v>1</v>
      </c>
    </row>
    <row r="9" spans="1:12" ht="22.5" customHeight="1">
      <c r="A9" s="20" t="s">
        <v>14</v>
      </c>
      <c r="B9" s="20" t="s">
        <v>100</v>
      </c>
      <c r="C9" s="20"/>
      <c r="D9" s="21"/>
      <c r="E9" s="21">
        <v>4475</v>
      </c>
      <c r="F9" s="21">
        <v>4</v>
      </c>
      <c r="G9" s="21">
        <v>3</v>
      </c>
      <c r="H9" s="21">
        <v>6975</v>
      </c>
      <c r="I9" s="21">
        <v>4</v>
      </c>
      <c r="J9" s="19">
        <v>8</v>
      </c>
      <c r="K9" s="19">
        <f>E9+H9</f>
        <v>11450</v>
      </c>
      <c r="L9" s="21">
        <v>4</v>
      </c>
    </row>
    <row r="10" spans="1:12" ht="22.5" customHeight="1">
      <c r="A10" s="20" t="s">
        <v>15</v>
      </c>
      <c r="B10" s="20"/>
      <c r="C10" s="20"/>
      <c r="D10" s="21"/>
      <c r="E10" s="21"/>
      <c r="F10" s="21"/>
      <c r="G10" s="21"/>
      <c r="H10" s="21"/>
      <c r="I10" s="21"/>
      <c r="J10" s="19"/>
      <c r="K10" s="19"/>
      <c r="L10" s="21"/>
    </row>
    <row r="11" spans="1:12" ht="22.5" customHeight="1">
      <c r="A11" s="20" t="s">
        <v>16</v>
      </c>
      <c r="B11" s="20"/>
      <c r="C11" s="20"/>
      <c r="D11" s="21"/>
      <c r="E11" s="21"/>
      <c r="F11" s="21"/>
      <c r="G11" s="21"/>
      <c r="H11" s="21"/>
      <c r="I11" s="21"/>
      <c r="J11" s="19"/>
      <c r="K11" s="19"/>
      <c r="L11" s="21"/>
    </row>
    <row r="12" spans="1:12" ht="22.5" customHeight="1">
      <c r="A12" s="20" t="s">
        <v>17</v>
      </c>
      <c r="B12" s="20"/>
      <c r="C12" s="20"/>
      <c r="D12" s="21"/>
      <c r="E12" s="21"/>
      <c r="F12" s="21"/>
      <c r="G12" s="21"/>
      <c r="H12" s="21"/>
      <c r="I12" s="21"/>
      <c r="J12" s="19"/>
      <c r="K12" s="19"/>
      <c r="L12" s="21"/>
    </row>
    <row r="13" spans="1:12" ht="22.5" customHeight="1">
      <c r="A13" s="20" t="s">
        <v>18</v>
      </c>
      <c r="B13" s="20"/>
      <c r="C13" s="20"/>
      <c r="D13" s="21"/>
      <c r="E13" s="21"/>
      <c r="F13" s="21"/>
      <c r="G13" s="21"/>
      <c r="H13" s="21"/>
      <c r="I13" s="21"/>
      <c r="J13" s="19"/>
      <c r="K13" s="19"/>
      <c r="L13" s="21"/>
    </row>
    <row r="14" spans="1:12" ht="22.5" customHeight="1">
      <c r="A14" s="20" t="s">
        <v>19</v>
      </c>
      <c r="B14" s="20"/>
      <c r="C14" s="20"/>
      <c r="D14" s="21"/>
      <c r="E14" s="21"/>
      <c r="F14" s="21"/>
      <c r="G14" s="21"/>
      <c r="H14" s="21"/>
      <c r="I14" s="21"/>
      <c r="J14" s="19"/>
      <c r="K14" s="19"/>
      <c r="L14" s="21"/>
    </row>
    <row r="15" ht="22.5" customHeight="1"/>
    <row r="16" ht="22.5" customHeight="1"/>
    <row r="17" ht="22.5" customHeight="1"/>
    <row r="18" ht="22.5" customHeight="1"/>
    <row r="19" ht="22.5" customHeight="1"/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 t="s">
        <v>88</v>
      </c>
      <c r="D21" s="25"/>
      <c r="E21" s="25"/>
      <c r="F21" s="25" t="s">
        <v>27</v>
      </c>
      <c r="G21" s="25" t="s">
        <v>95</v>
      </c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 t="s">
        <v>87</v>
      </c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 selectLockedCells="1" selectUnlockedCells="1"/>
  <printOptions/>
  <pageMargins left="0.7086614173228347" right="0.7086614173228347" top="1.141732283464567" bottom="1.14173228346456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96</v>
      </c>
    </row>
    <row r="3" spans="1:12" ht="30" customHeight="1">
      <c r="A3" s="3"/>
      <c r="B3" s="4" t="s">
        <v>0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75"/>
      <c r="B4" s="76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63" t="s">
        <v>10</v>
      </c>
      <c r="B5" s="63" t="s">
        <v>101</v>
      </c>
      <c r="C5" s="69"/>
      <c r="D5" s="19"/>
      <c r="E5" s="19">
        <v>3375</v>
      </c>
      <c r="F5" s="19">
        <v>12</v>
      </c>
      <c r="G5" s="19">
        <v>11</v>
      </c>
      <c r="H5" s="19">
        <v>5175</v>
      </c>
      <c r="I5" s="19">
        <v>15</v>
      </c>
      <c r="J5" s="19">
        <v>27</v>
      </c>
      <c r="K5" s="19">
        <f aca="true" t="shared" si="0" ref="K5:K22">E5+H5</f>
        <v>8550</v>
      </c>
      <c r="L5" s="19">
        <v>13</v>
      </c>
    </row>
    <row r="6" spans="1:12" ht="22.5" customHeight="1">
      <c r="A6" s="63" t="s">
        <v>11</v>
      </c>
      <c r="B6" s="63" t="s">
        <v>81</v>
      </c>
      <c r="C6" s="70" t="s">
        <v>82</v>
      </c>
      <c r="D6" s="21"/>
      <c r="E6" s="21">
        <v>8050</v>
      </c>
      <c r="F6" s="21">
        <v>5</v>
      </c>
      <c r="G6" s="21">
        <v>15</v>
      </c>
      <c r="H6" s="21">
        <v>8950</v>
      </c>
      <c r="I6" s="21">
        <v>8</v>
      </c>
      <c r="J6" s="19">
        <f aca="true" t="shared" si="1" ref="J6:J22">F6+I6</f>
        <v>13</v>
      </c>
      <c r="K6" s="19">
        <f t="shared" si="0"/>
        <v>17000</v>
      </c>
      <c r="L6" s="21">
        <v>6</v>
      </c>
    </row>
    <row r="7" spans="1:12" ht="22.5" customHeight="1">
      <c r="A7" s="63" t="s">
        <v>12</v>
      </c>
      <c r="B7" s="67" t="s">
        <v>102</v>
      </c>
      <c r="C7" s="71"/>
      <c r="D7" s="65"/>
      <c r="E7" s="65">
        <v>2800</v>
      </c>
      <c r="F7" s="65">
        <v>16</v>
      </c>
      <c r="G7" s="65">
        <v>8</v>
      </c>
      <c r="H7" s="65">
        <v>1950</v>
      </c>
      <c r="I7" s="65">
        <v>18</v>
      </c>
      <c r="J7" s="19">
        <f t="shared" si="1"/>
        <v>34</v>
      </c>
      <c r="K7" s="19">
        <f t="shared" si="0"/>
        <v>4750</v>
      </c>
      <c r="L7" s="65">
        <v>18</v>
      </c>
    </row>
    <row r="8" spans="1:12" ht="22.5" customHeight="1">
      <c r="A8" s="63" t="s">
        <v>13</v>
      </c>
      <c r="B8" s="67" t="s">
        <v>103</v>
      </c>
      <c r="C8" s="72" t="s">
        <v>51</v>
      </c>
      <c r="D8" s="64"/>
      <c r="E8" s="64">
        <v>9050</v>
      </c>
      <c r="F8" s="64">
        <v>4</v>
      </c>
      <c r="G8" s="64">
        <v>5</v>
      </c>
      <c r="H8" s="64">
        <v>12325</v>
      </c>
      <c r="I8" s="64">
        <v>4</v>
      </c>
      <c r="J8" s="19">
        <f t="shared" si="1"/>
        <v>8</v>
      </c>
      <c r="K8" s="19">
        <f t="shared" si="0"/>
        <v>21375</v>
      </c>
      <c r="L8" s="64">
        <v>3</v>
      </c>
    </row>
    <row r="9" spans="1:12" ht="22.5" customHeight="1">
      <c r="A9" s="63" t="s">
        <v>14</v>
      </c>
      <c r="B9" s="63" t="s">
        <v>74</v>
      </c>
      <c r="C9" s="73" t="s">
        <v>39</v>
      </c>
      <c r="D9" s="68"/>
      <c r="E9" s="68">
        <v>5700</v>
      </c>
      <c r="F9" s="68">
        <v>8</v>
      </c>
      <c r="G9" s="68">
        <v>3</v>
      </c>
      <c r="H9" s="68">
        <v>9725</v>
      </c>
      <c r="I9" s="68">
        <v>5</v>
      </c>
      <c r="J9" s="19">
        <f t="shared" si="1"/>
        <v>13</v>
      </c>
      <c r="K9" s="19">
        <f t="shared" si="0"/>
        <v>15425</v>
      </c>
      <c r="L9" s="68">
        <v>7</v>
      </c>
    </row>
    <row r="10" spans="1:12" ht="22.5" customHeight="1">
      <c r="A10" s="63" t="s">
        <v>15</v>
      </c>
      <c r="B10" s="67" t="s">
        <v>104</v>
      </c>
      <c r="C10" s="74" t="s">
        <v>93</v>
      </c>
      <c r="D10" s="66"/>
      <c r="E10" s="66">
        <v>3125</v>
      </c>
      <c r="F10" s="66">
        <v>13</v>
      </c>
      <c r="G10" s="66">
        <v>2</v>
      </c>
      <c r="H10" s="66">
        <v>4125</v>
      </c>
      <c r="I10" s="66">
        <v>16</v>
      </c>
      <c r="J10" s="19">
        <f t="shared" si="1"/>
        <v>29</v>
      </c>
      <c r="K10" s="19">
        <f t="shared" si="0"/>
        <v>7250</v>
      </c>
      <c r="L10" s="66">
        <v>15</v>
      </c>
    </row>
    <row r="11" spans="1:12" ht="22.5" customHeight="1">
      <c r="A11" s="67">
        <v>7</v>
      </c>
      <c r="B11" s="67" t="s">
        <v>105</v>
      </c>
      <c r="C11" s="74" t="s">
        <v>112</v>
      </c>
      <c r="D11" s="66"/>
      <c r="E11" s="66">
        <v>5525</v>
      </c>
      <c r="F11" s="66">
        <v>9</v>
      </c>
      <c r="G11" s="66">
        <v>1</v>
      </c>
      <c r="H11" s="66">
        <v>12975</v>
      </c>
      <c r="I11" s="66">
        <v>3</v>
      </c>
      <c r="J11" s="19">
        <f t="shared" si="1"/>
        <v>12</v>
      </c>
      <c r="K11" s="19">
        <f t="shared" si="0"/>
        <v>18500</v>
      </c>
      <c r="L11" s="66">
        <v>5</v>
      </c>
    </row>
    <row r="12" spans="1:12" ht="22.5" customHeight="1">
      <c r="A12" s="67">
        <v>8</v>
      </c>
      <c r="B12" s="67" t="s">
        <v>89</v>
      </c>
      <c r="C12" s="74"/>
      <c r="D12" s="66"/>
      <c r="E12" s="66">
        <v>2125</v>
      </c>
      <c r="F12" s="66">
        <v>17</v>
      </c>
      <c r="G12" s="66">
        <v>6</v>
      </c>
      <c r="H12" s="66">
        <v>2975</v>
      </c>
      <c r="I12" s="66">
        <v>17</v>
      </c>
      <c r="J12" s="19">
        <f t="shared" si="1"/>
        <v>34</v>
      </c>
      <c r="K12" s="19">
        <f t="shared" si="0"/>
        <v>5100</v>
      </c>
      <c r="L12" s="66">
        <v>17</v>
      </c>
    </row>
    <row r="13" spans="1:12" ht="22.5" customHeight="1">
      <c r="A13" s="67">
        <v>9</v>
      </c>
      <c r="B13" s="67" t="s">
        <v>90</v>
      </c>
      <c r="C13" s="74"/>
      <c r="D13" s="66"/>
      <c r="E13" s="66">
        <v>12700</v>
      </c>
      <c r="F13" s="66">
        <v>1</v>
      </c>
      <c r="G13" s="66">
        <v>10</v>
      </c>
      <c r="H13" s="66">
        <v>20525</v>
      </c>
      <c r="I13" s="66">
        <v>1</v>
      </c>
      <c r="J13" s="19">
        <f t="shared" si="1"/>
        <v>2</v>
      </c>
      <c r="K13" s="19">
        <f t="shared" si="0"/>
        <v>33225</v>
      </c>
      <c r="L13" s="66">
        <v>1</v>
      </c>
    </row>
    <row r="14" spans="1:12" ht="22.5" customHeight="1">
      <c r="A14" s="67">
        <v>10</v>
      </c>
      <c r="B14" s="67" t="s">
        <v>106</v>
      </c>
      <c r="C14" s="74" t="s">
        <v>113</v>
      </c>
      <c r="D14" s="66"/>
      <c r="E14" s="66">
        <v>7550</v>
      </c>
      <c r="F14" s="66">
        <v>6</v>
      </c>
      <c r="G14" s="66">
        <v>9</v>
      </c>
      <c r="H14" s="66">
        <v>6225</v>
      </c>
      <c r="I14" s="66">
        <v>12</v>
      </c>
      <c r="J14" s="19">
        <f t="shared" si="1"/>
        <v>18</v>
      </c>
      <c r="K14" s="19">
        <f t="shared" si="0"/>
        <v>13775</v>
      </c>
      <c r="L14" s="66">
        <v>9</v>
      </c>
    </row>
    <row r="15" spans="1:12" ht="22.5" customHeight="1">
      <c r="A15" s="67">
        <v>11</v>
      </c>
      <c r="B15" s="67" t="s">
        <v>91</v>
      </c>
      <c r="C15" s="74" t="s">
        <v>92</v>
      </c>
      <c r="D15" s="66"/>
      <c r="E15" s="66">
        <v>2925</v>
      </c>
      <c r="F15" s="66">
        <v>15</v>
      </c>
      <c r="G15" s="66">
        <v>16</v>
      </c>
      <c r="H15" s="66">
        <v>9100</v>
      </c>
      <c r="I15" s="66">
        <v>7</v>
      </c>
      <c r="J15" s="19">
        <f t="shared" si="1"/>
        <v>22</v>
      </c>
      <c r="K15" s="19">
        <f t="shared" si="0"/>
        <v>12025</v>
      </c>
      <c r="L15" s="66">
        <v>12</v>
      </c>
    </row>
    <row r="16" spans="1:12" ht="22.5" customHeight="1">
      <c r="A16" s="67">
        <v>12</v>
      </c>
      <c r="B16" s="67" t="s">
        <v>107</v>
      </c>
      <c r="C16" s="74" t="s">
        <v>85</v>
      </c>
      <c r="D16" s="66"/>
      <c r="E16" s="66">
        <v>4250</v>
      </c>
      <c r="F16" s="66">
        <v>10</v>
      </c>
      <c r="G16" s="66">
        <v>7</v>
      </c>
      <c r="H16" s="66">
        <v>6275</v>
      </c>
      <c r="I16" s="66">
        <v>11</v>
      </c>
      <c r="J16" s="19">
        <f t="shared" si="1"/>
        <v>21</v>
      </c>
      <c r="K16" s="19">
        <f t="shared" si="0"/>
        <v>10525</v>
      </c>
      <c r="L16" s="66">
        <v>11</v>
      </c>
    </row>
    <row r="17" spans="1:12" ht="22.5" customHeight="1">
      <c r="A17" s="67">
        <v>13</v>
      </c>
      <c r="B17" s="67" t="s">
        <v>108</v>
      </c>
      <c r="C17" s="74"/>
      <c r="D17" s="66"/>
      <c r="E17" s="66">
        <v>3075</v>
      </c>
      <c r="F17" s="66">
        <v>14</v>
      </c>
      <c r="G17" s="66">
        <v>14</v>
      </c>
      <c r="H17" s="66">
        <v>5275</v>
      </c>
      <c r="I17" s="66">
        <v>14</v>
      </c>
      <c r="J17" s="19">
        <f t="shared" si="1"/>
        <v>28</v>
      </c>
      <c r="K17" s="19">
        <f t="shared" si="0"/>
        <v>8350</v>
      </c>
      <c r="L17" s="66">
        <v>14</v>
      </c>
    </row>
    <row r="18" spans="1:12" ht="22.5" customHeight="1">
      <c r="A18" s="67">
        <v>14</v>
      </c>
      <c r="B18" s="67" t="s">
        <v>109</v>
      </c>
      <c r="C18" s="74"/>
      <c r="D18" s="66"/>
      <c r="E18" s="66">
        <v>11300</v>
      </c>
      <c r="F18" s="66">
        <v>2</v>
      </c>
      <c r="G18" s="66">
        <v>13</v>
      </c>
      <c r="H18" s="66">
        <v>16700</v>
      </c>
      <c r="I18" s="66">
        <v>2</v>
      </c>
      <c r="J18" s="19">
        <f t="shared" si="1"/>
        <v>4</v>
      </c>
      <c r="K18" s="19">
        <f t="shared" si="0"/>
        <v>28000</v>
      </c>
      <c r="L18" s="66">
        <v>2</v>
      </c>
    </row>
    <row r="19" spans="1:12" ht="22.5" customHeight="1">
      <c r="A19" s="67">
        <v>15</v>
      </c>
      <c r="B19" s="67" t="s">
        <v>110</v>
      </c>
      <c r="C19" s="74"/>
      <c r="D19" s="66"/>
      <c r="E19" s="66">
        <v>6100</v>
      </c>
      <c r="F19" s="66">
        <v>7</v>
      </c>
      <c r="G19" s="66">
        <v>12</v>
      </c>
      <c r="H19" s="66">
        <v>6425</v>
      </c>
      <c r="I19" s="66">
        <v>10</v>
      </c>
      <c r="J19" s="19">
        <f t="shared" si="1"/>
        <v>17</v>
      </c>
      <c r="K19" s="19">
        <f t="shared" si="0"/>
        <v>12525</v>
      </c>
      <c r="L19" s="66">
        <v>8</v>
      </c>
    </row>
    <row r="20" spans="1:12" ht="22.5" customHeight="1">
      <c r="A20" s="67">
        <v>16</v>
      </c>
      <c r="B20" s="63" t="s">
        <v>42</v>
      </c>
      <c r="C20" s="74" t="s">
        <v>39</v>
      </c>
      <c r="D20" s="66"/>
      <c r="E20" s="66">
        <v>10175</v>
      </c>
      <c r="F20" s="66">
        <v>3</v>
      </c>
      <c r="G20" s="66">
        <v>18</v>
      </c>
      <c r="H20" s="66">
        <v>9375</v>
      </c>
      <c r="I20" s="66">
        <v>6</v>
      </c>
      <c r="J20" s="19">
        <f t="shared" si="1"/>
        <v>9</v>
      </c>
      <c r="K20" s="19">
        <f t="shared" si="0"/>
        <v>19550</v>
      </c>
      <c r="L20" s="66">
        <v>4</v>
      </c>
    </row>
    <row r="21" spans="1:12" ht="22.5" customHeight="1">
      <c r="A21" s="67">
        <v>17</v>
      </c>
      <c r="B21" s="67" t="s">
        <v>94</v>
      </c>
      <c r="C21" s="74" t="s">
        <v>85</v>
      </c>
      <c r="D21" s="66"/>
      <c r="E21" s="66">
        <v>4100</v>
      </c>
      <c r="F21" s="66">
        <v>11</v>
      </c>
      <c r="G21" s="66">
        <v>17</v>
      </c>
      <c r="H21" s="66">
        <v>8800</v>
      </c>
      <c r="I21" s="66">
        <v>9</v>
      </c>
      <c r="J21" s="19">
        <f t="shared" si="1"/>
        <v>20</v>
      </c>
      <c r="K21" s="19">
        <f t="shared" si="0"/>
        <v>12900</v>
      </c>
      <c r="L21" s="66">
        <v>10</v>
      </c>
    </row>
    <row r="22" spans="1:12" ht="22.5" customHeight="1">
      <c r="A22" s="67">
        <v>18</v>
      </c>
      <c r="B22" s="67" t="s">
        <v>111</v>
      </c>
      <c r="C22" s="74"/>
      <c r="D22" s="66"/>
      <c r="E22" s="66">
        <v>1500</v>
      </c>
      <c r="F22" s="66">
        <v>18</v>
      </c>
      <c r="G22" s="66">
        <v>4</v>
      </c>
      <c r="H22" s="66">
        <v>5950</v>
      </c>
      <c r="I22" s="66">
        <v>13</v>
      </c>
      <c r="J22" s="19">
        <f t="shared" si="1"/>
        <v>31</v>
      </c>
      <c r="K22" s="19">
        <f t="shared" si="0"/>
        <v>7450</v>
      </c>
      <c r="L22" s="66">
        <v>16</v>
      </c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4"/>
      <c r="B24" s="25" t="s">
        <v>26</v>
      </c>
      <c r="C24" s="25" t="s">
        <v>88</v>
      </c>
      <c r="D24" s="25"/>
      <c r="E24" s="25"/>
      <c r="F24" s="25" t="s">
        <v>27</v>
      </c>
      <c r="G24" s="25" t="s">
        <v>95</v>
      </c>
      <c r="H24" s="25"/>
      <c r="I24" s="25"/>
      <c r="J24" s="25"/>
      <c r="K24" s="25" t="s">
        <v>28</v>
      </c>
      <c r="L24" s="25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 t="s">
        <v>87</v>
      </c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4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4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4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96</v>
      </c>
    </row>
    <row r="3" spans="1:12" ht="30" customHeight="1">
      <c r="A3" s="3"/>
      <c r="B3" s="4" t="s">
        <v>73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75"/>
      <c r="B4" s="76" t="s">
        <v>4</v>
      </c>
      <c r="C4" s="80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63" t="s">
        <v>10</v>
      </c>
      <c r="B5" s="61" t="s">
        <v>50</v>
      </c>
      <c r="C5" s="61" t="s">
        <v>51</v>
      </c>
      <c r="D5" s="77"/>
      <c r="E5" s="58">
        <v>9300</v>
      </c>
      <c r="F5" s="58">
        <v>3</v>
      </c>
      <c r="G5" s="58">
        <v>7</v>
      </c>
      <c r="H5" s="58">
        <v>11025</v>
      </c>
      <c r="I5" s="58">
        <v>5</v>
      </c>
      <c r="J5" s="59">
        <f>F5+I5</f>
        <v>8</v>
      </c>
      <c r="K5" s="59">
        <f aca="true" t="shared" si="0" ref="K5:K11">E5+H5</f>
        <v>20325</v>
      </c>
      <c r="L5" s="58">
        <v>4</v>
      </c>
    </row>
    <row r="6" spans="1:12" ht="22.5" customHeight="1">
      <c r="A6" s="63" t="s">
        <v>11</v>
      </c>
      <c r="B6" s="61" t="s">
        <v>43</v>
      </c>
      <c r="C6" s="61" t="s">
        <v>39</v>
      </c>
      <c r="D6" s="77"/>
      <c r="E6" s="58">
        <v>11525</v>
      </c>
      <c r="F6" s="58">
        <v>2</v>
      </c>
      <c r="G6" s="58">
        <v>7</v>
      </c>
      <c r="H6" s="58">
        <v>18750</v>
      </c>
      <c r="I6" s="58">
        <v>1</v>
      </c>
      <c r="J6" s="59">
        <f aca="true" t="shared" si="1" ref="J6:J11">F6+I6</f>
        <v>3</v>
      </c>
      <c r="K6" s="59">
        <f t="shared" si="0"/>
        <v>30275</v>
      </c>
      <c r="L6" s="58">
        <v>1</v>
      </c>
    </row>
    <row r="7" spans="1:12" ht="22.5" customHeight="1">
      <c r="A7" s="63" t="s">
        <v>12</v>
      </c>
      <c r="B7" s="61" t="s">
        <v>114</v>
      </c>
      <c r="C7" s="61" t="s">
        <v>85</v>
      </c>
      <c r="D7" s="77"/>
      <c r="E7" s="58">
        <v>3425</v>
      </c>
      <c r="F7" s="58">
        <v>7</v>
      </c>
      <c r="G7" s="58">
        <v>3</v>
      </c>
      <c r="H7" s="58">
        <v>4925</v>
      </c>
      <c r="I7" s="58">
        <v>7</v>
      </c>
      <c r="J7" s="59">
        <f t="shared" si="1"/>
        <v>14</v>
      </c>
      <c r="K7" s="59">
        <f t="shared" si="0"/>
        <v>8350</v>
      </c>
      <c r="L7" s="58">
        <v>7</v>
      </c>
    </row>
    <row r="8" spans="1:12" ht="22.5" customHeight="1">
      <c r="A8" s="63" t="s">
        <v>13</v>
      </c>
      <c r="B8" s="61" t="s">
        <v>44</v>
      </c>
      <c r="C8" s="61" t="s">
        <v>45</v>
      </c>
      <c r="D8" s="77"/>
      <c r="E8" s="58">
        <v>7725</v>
      </c>
      <c r="F8" s="58">
        <v>4</v>
      </c>
      <c r="G8" s="58">
        <v>4</v>
      </c>
      <c r="H8" s="58">
        <v>12300</v>
      </c>
      <c r="I8" s="58">
        <v>2</v>
      </c>
      <c r="J8" s="59">
        <f t="shared" si="1"/>
        <v>6</v>
      </c>
      <c r="K8" s="59">
        <f t="shared" si="0"/>
        <v>20025</v>
      </c>
      <c r="L8" s="58">
        <v>3</v>
      </c>
    </row>
    <row r="9" spans="1:12" ht="22.5" customHeight="1">
      <c r="A9" s="63" t="s">
        <v>14</v>
      </c>
      <c r="B9" s="61" t="s">
        <v>75</v>
      </c>
      <c r="C9" s="61" t="s">
        <v>39</v>
      </c>
      <c r="D9" s="77"/>
      <c r="E9" s="58">
        <v>7675</v>
      </c>
      <c r="F9" s="58">
        <v>5</v>
      </c>
      <c r="G9" s="58">
        <v>6</v>
      </c>
      <c r="H9" s="58">
        <v>10600</v>
      </c>
      <c r="I9" s="58">
        <v>6</v>
      </c>
      <c r="J9" s="59">
        <f t="shared" si="1"/>
        <v>11</v>
      </c>
      <c r="K9" s="59">
        <f t="shared" si="0"/>
        <v>18275</v>
      </c>
      <c r="L9" s="58">
        <v>6</v>
      </c>
    </row>
    <row r="10" spans="1:12" ht="22.5" customHeight="1">
      <c r="A10" s="63" t="s">
        <v>15</v>
      </c>
      <c r="B10" s="61" t="s">
        <v>115</v>
      </c>
      <c r="C10" s="61"/>
      <c r="D10" s="77"/>
      <c r="E10" s="58">
        <v>5100</v>
      </c>
      <c r="F10" s="58">
        <v>6</v>
      </c>
      <c r="G10" s="58">
        <v>2</v>
      </c>
      <c r="H10" s="58">
        <v>11675</v>
      </c>
      <c r="I10" s="58">
        <v>3</v>
      </c>
      <c r="J10" s="59">
        <v>9</v>
      </c>
      <c r="K10" s="59">
        <f t="shared" si="0"/>
        <v>16775</v>
      </c>
      <c r="L10" s="58">
        <v>5</v>
      </c>
    </row>
    <row r="11" spans="1:12" ht="22.5" customHeight="1">
      <c r="A11" s="63" t="s">
        <v>16</v>
      </c>
      <c r="B11" s="61" t="s">
        <v>86</v>
      </c>
      <c r="C11" s="61"/>
      <c r="D11" s="78"/>
      <c r="E11" s="60">
        <v>13400</v>
      </c>
      <c r="F11" s="60">
        <v>1</v>
      </c>
      <c r="G11" s="60">
        <v>5</v>
      </c>
      <c r="H11" s="60">
        <v>11300</v>
      </c>
      <c r="I11" s="60">
        <v>4</v>
      </c>
      <c r="J11" s="59">
        <f t="shared" si="1"/>
        <v>5</v>
      </c>
      <c r="K11" s="59">
        <f t="shared" si="0"/>
        <v>24700</v>
      </c>
      <c r="L11" s="60">
        <v>2</v>
      </c>
    </row>
    <row r="12" spans="1:12" ht="22.5" customHeight="1">
      <c r="A12" s="63" t="s">
        <v>17</v>
      </c>
      <c r="B12" s="31"/>
      <c r="C12" s="61"/>
      <c r="D12" s="79"/>
      <c r="E12" s="62"/>
      <c r="F12" s="62"/>
      <c r="G12" s="62"/>
      <c r="H12" s="62"/>
      <c r="I12" s="62"/>
      <c r="J12" s="59"/>
      <c r="K12" s="59"/>
      <c r="L12" s="62"/>
    </row>
    <row r="13" spans="1:12" ht="14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4.25">
      <c r="A14" s="24"/>
      <c r="B14" s="25" t="s">
        <v>26</v>
      </c>
      <c r="C14" s="25" t="s">
        <v>88</v>
      </c>
      <c r="D14" s="25"/>
      <c r="E14" s="25"/>
      <c r="F14" s="25" t="s">
        <v>27</v>
      </c>
      <c r="G14" s="25" t="s">
        <v>95</v>
      </c>
      <c r="H14" s="25"/>
      <c r="I14" s="25"/>
      <c r="J14" s="25"/>
      <c r="K14" s="25" t="s">
        <v>28</v>
      </c>
      <c r="L14" s="25"/>
    </row>
    <row r="15" spans="1:12" ht="14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 t="s">
        <v>87</v>
      </c>
      <c r="L15" s="23"/>
    </row>
    <row r="16" spans="1:12" ht="14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4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4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4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Lipka</dc:creator>
  <cp:keywords/>
  <dc:description/>
  <cp:lastModifiedBy>Palino Kubiš</cp:lastModifiedBy>
  <cp:lastPrinted>2022-06-03T17:31:38Z</cp:lastPrinted>
  <dcterms:created xsi:type="dcterms:W3CDTF">2018-04-24T11:24:23Z</dcterms:created>
  <dcterms:modified xsi:type="dcterms:W3CDTF">2023-09-11T07:32:27Z</dcterms:modified>
  <cp:category/>
  <cp:version/>
  <cp:contentType/>
  <cp:contentStatus/>
</cp:coreProperties>
</file>