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RZ\Desktop\"/>
    </mc:Choice>
  </mc:AlternateContent>
  <xr:revisionPtr revIDLastSave="0" documentId="8_{D6B71CFD-17F2-488A-9179-ECA25CEF13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- 15" sheetId="1" r:id="rId1"/>
    <sheet name="U- 20 " sheetId="2" r:id="rId2"/>
  </sheets>
  <calcPr calcId="181029"/>
</workbook>
</file>

<file path=xl/calcChain.xml><?xml version="1.0" encoding="utf-8"?>
<calcChain xmlns="http://schemas.openxmlformats.org/spreadsheetml/2006/main">
  <c r="J7" i="2" l="1"/>
  <c r="I7" i="2"/>
  <c r="J9" i="2"/>
  <c r="I9" i="2"/>
  <c r="J6" i="2"/>
  <c r="I6" i="2"/>
  <c r="J8" i="2"/>
  <c r="I8" i="2"/>
  <c r="J10" i="2"/>
  <c r="I10" i="2"/>
  <c r="J10" i="1"/>
  <c r="I10" i="1"/>
  <c r="J7" i="1"/>
  <c r="I7" i="1"/>
  <c r="J9" i="1"/>
  <c r="I9" i="1"/>
  <c r="J8" i="1"/>
  <c r="I8" i="1"/>
  <c r="J6" i="1"/>
  <c r="I6" i="1"/>
</calcChain>
</file>

<file path=xl/sharedStrings.xml><?xml version="1.0" encoding="utf-8"?>
<sst xmlns="http://schemas.openxmlformats.org/spreadsheetml/2006/main" count="60" uniqueCount="41">
  <si>
    <t>VÝSLEDKOVÁ LISTINA  U15</t>
  </si>
  <si>
    <t>Kategória   U 15</t>
  </si>
  <si>
    <t>Celkovo</t>
  </si>
  <si>
    <t>Meno</t>
  </si>
  <si>
    <t>štand</t>
  </si>
  <si>
    <t>Cips body</t>
  </si>
  <si>
    <t>umiestnenie</t>
  </si>
  <si>
    <t>Súčet umiesnení</t>
  </si>
  <si>
    <t>Poradie</t>
  </si>
  <si>
    <t>Jakub Lipka</t>
  </si>
  <si>
    <t>Piešťany</t>
  </si>
  <si>
    <t>Linda Palkechová</t>
  </si>
  <si>
    <t>Drahovce</t>
  </si>
  <si>
    <t>Andrej Machač</t>
  </si>
  <si>
    <t>Trenčín</t>
  </si>
  <si>
    <t>Lenka Turovská</t>
  </si>
  <si>
    <t>Nové Mesto n V</t>
  </si>
  <si>
    <t>Garat Rady:</t>
  </si>
  <si>
    <t>VÝSLEDKOVÁ LISTINA  U20</t>
  </si>
  <si>
    <t>Kategória   U 20</t>
  </si>
  <si>
    <t>Patrik Gargalík</t>
  </si>
  <si>
    <t>Sabinov</t>
  </si>
  <si>
    <t>Andrej Heger</t>
  </si>
  <si>
    <t>Trnava</t>
  </si>
  <si>
    <t>Gabriel Vajsábel</t>
  </si>
  <si>
    <t>Timotej Minárik</t>
  </si>
  <si>
    <t>Topolčany</t>
  </si>
  <si>
    <t>David Ováry</t>
  </si>
  <si>
    <t>Galanta</t>
  </si>
  <si>
    <t xml:space="preserve"> SRZ MsO - MO</t>
  </si>
  <si>
    <t xml:space="preserve">SRZ MsO- MO </t>
  </si>
  <si>
    <t>LRU P Liga mládeže  Drahovce  2021</t>
  </si>
  <si>
    <t xml:space="preserve">Hlavný rozhodca_ Peter Mišo </t>
  </si>
  <si>
    <t>Martin Lipka</t>
  </si>
  <si>
    <t>Barbora Korcová</t>
  </si>
  <si>
    <t>Hlavný rozhodca: Peter Mišo</t>
  </si>
  <si>
    <t>Garat Rady: Martin Lipka</t>
  </si>
  <si>
    <t>1. Preteky</t>
  </si>
  <si>
    <t xml:space="preserve">2.Preteky   </t>
  </si>
  <si>
    <t xml:space="preserve">1. Preteky    </t>
  </si>
  <si>
    <t>Šoporňa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</si>
</sst>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20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sz val="18"/>
      <color rgb="FF000000"/>
      <name val="Calibri"/>
    </font>
    <font>
      <sz val="10"/>
      <name val="Arial"/>
    </font>
    <font>
      <b/>
      <sz val="9"/>
      <color rgb="FF000000"/>
      <name val="Calibri"/>
    </font>
    <font>
      <b/>
      <sz val="16"/>
      <color rgb="FF000000"/>
      <name val="Calibri"/>
    </font>
    <font>
      <b/>
      <sz val="15"/>
      <color rgb="FF000000"/>
      <name val="Calibri"/>
    </font>
    <font>
      <sz val="15"/>
      <color rgb="FF000000"/>
      <name val="Calibri"/>
    </font>
    <font>
      <b/>
      <sz val="15"/>
      <color theme="1"/>
      <name val="Calibri"/>
    </font>
    <font>
      <sz val="15"/>
      <color theme="1"/>
      <name val="Calibri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7"/>
  <sheetViews>
    <sheetView tabSelected="1" workbookViewId="0">
      <selection activeCell="B14" sqref="B14"/>
    </sheetView>
  </sheetViews>
  <sheetFormatPr defaultColWidth="14.44140625" defaultRowHeight="15" customHeight="1" x14ac:dyDescent="0.25"/>
  <cols>
    <col min="1" max="1" width="30.44140625" customWidth="1"/>
    <col min="2" max="2" width="17.109375" customWidth="1"/>
    <col min="3" max="3" width="6.33203125" customWidth="1"/>
    <col min="4" max="4" width="15.6640625" customWidth="1"/>
    <col min="5" max="5" width="10.6640625" customWidth="1"/>
    <col min="6" max="6" width="6.44140625" customWidth="1"/>
    <col min="7" max="7" width="15.6640625" customWidth="1"/>
    <col min="8" max="9" width="10.6640625" customWidth="1"/>
    <col min="10" max="10" width="15.6640625" customWidth="1"/>
    <col min="11" max="11" width="7.6640625" customWidth="1"/>
    <col min="12" max="12" width="9" customWidth="1"/>
    <col min="13" max="25" width="8.6640625" customWidth="1"/>
  </cols>
  <sheetData>
    <row r="1" spans="1:25" ht="13.5" customHeight="1" x14ac:dyDescent="0.5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3.5" customHeight="1" x14ac:dyDescent="0.3">
      <c r="A2" s="4" t="s">
        <v>31</v>
      </c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3.5" customHeight="1" thickBot="1" x14ac:dyDescent="0.35">
      <c r="A3" s="6"/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30" customHeight="1" thickBot="1" x14ac:dyDescent="0.35">
      <c r="A4" s="26" t="s">
        <v>1</v>
      </c>
      <c r="B4" s="27"/>
      <c r="C4" s="94" t="s">
        <v>39</v>
      </c>
      <c r="D4" s="95"/>
      <c r="E4" s="96"/>
      <c r="F4" s="94" t="s">
        <v>38</v>
      </c>
      <c r="G4" s="95"/>
      <c r="H4" s="96"/>
      <c r="I4" s="94" t="s">
        <v>2</v>
      </c>
      <c r="J4" s="95"/>
      <c r="K4" s="9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49.5" customHeight="1" thickBot="1" x14ac:dyDescent="0.3">
      <c r="A5" s="28" t="s">
        <v>3</v>
      </c>
      <c r="B5" s="35" t="s">
        <v>30</v>
      </c>
      <c r="C5" s="39" t="s">
        <v>4</v>
      </c>
      <c r="D5" s="29" t="s">
        <v>5</v>
      </c>
      <c r="E5" s="40" t="s">
        <v>6</v>
      </c>
      <c r="F5" s="39" t="s">
        <v>4</v>
      </c>
      <c r="G5" s="30" t="s">
        <v>5</v>
      </c>
      <c r="H5" s="51" t="s">
        <v>6</v>
      </c>
      <c r="I5" s="48" t="s">
        <v>7</v>
      </c>
      <c r="J5" s="33" t="s">
        <v>5</v>
      </c>
      <c r="K5" s="34" t="s">
        <v>8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24.75" customHeight="1" x14ac:dyDescent="0.3">
      <c r="A6" s="14" t="s">
        <v>9</v>
      </c>
      <c r="B6" s="36" t="s">
        <v>10</v>
      </c>
      <c r="C6" s="41">
        <v>1</v>
      </c>
      <c r="D6" s="15">
        <v>9235</v>
      </c>
      <c r="E6" s="42">
        <v>1</v>
      </c>
      <c r="F6" s="52">
        <v>4</v>
      </c>
      <c r="G6" s="15">
        <v>5465</v>
      </c>
      <c r="H6" s="53">
        <v>1</v>
      </c>
      <c r="I6" s="49">
        <f>SUM(E6,H6)</f>
        <v>2</v>
      </c>
      <c r="J6" s="16">
        <f>SUM(D6,G6)</f>
        <v>14700</v>
      </c>
      <c r="K6" s="17">
        <v>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4.75" customHeight="1" x14ac:dyDescent="0.3">
      <c r="A7" s="18" t="s">
        <v>15</v>
      </c>
      <c r="B7" s="37" t="s">
        <v>16</v>
      </c>
      <c r="C7" s="43">
        <v>5</v>
      </c>
      <c r="D7" s="10">
        <v>4635</v>
      </c>
      <c r="E7" s="44">
        <v>3</v>
      </c>
      <c r="F7" s="43">
        <v>2</v>
      </c>
      <c r="G7" s="10">
        <v>5110</v>
      </c>
      <c r="H7" s="54">
        <v>2</v>
      </c>
      <c r="I7" s="49">
        <f>SUM(E7,H7)</f>
        <v>5</v>
      </c>
      <c r="J7" s="16">
        <f>SUM(D7,G7)</f>
        <v>9745</v>
      </c>
      <c r="K7" s="19">
        <v>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4.75" customHeight="1" x14ac:dyDescent="0.3">
      <c r="A8" s="20" t="s">
        <v>11</v>
      </c>
      <c r="B8" s="37" t="s">
        <v>12</v>
      </c>
      <c r="C8" s="45">
        <v>3</v>
      </c>
      <c r="D8" s="10">
        <v>5900</v>
      </c>
      <c r="E8" s="44">
        <v>2</v>
      </c>
      <c r="F8" s="43">
        <v>1</v>
      </c>
      <c r="G8" s="10">
        <v>4755</v>
      </c>
      <c r="H8" s="54">
        <v>4</v>
      </c>
      <c r="I8" s="49">
        <f>SUM(E8,H8)</f>
        <v>6</v>
      </c>
      <c r="J8" s="16">
        <f>SUM(D8,G8)</f>
        <v>10655</v>
      </c>
      <c r="K8" s="19">
        <v>3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4.75" customHeight="1" x14ac:dyDescent="0.3">
      <c r="A9" s="21" t="s">
        <v>13</v>
      </c>
      <c r="B9" s="37" t="s">
        <v>14</v>
      </c>
      <c r="C9" s="43">
        <v>2</v>
      </c>
      <c r="D9" s="10">
        <v>3665</v>
      </c>
      <c r="E9" s="44">
        <v>4</v>
      </c>
      <c r="F9" s="45">
        <v>3</v>
      </c>
      <c r="G9" s="10">
        <v>5090</v>
      </c>
      <c r="H9" s="54">
        <v>3</v>
      </c>
      <c r="I9" s="49">
        <f>SUM(E9,H9)</f>
        <v>7</v>
      </c>
      <c r="J9" s="16">
        <f>SUM(D9,G9)</f>
        <v>8755</v>
      </c>
      <c r="K9" s="19">
        <v>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6.25" customHeight="1" thickBot="1" x14ac:dyDescent="0.35">
      <c r="A10" s="22" t="s">
        <v>34</v>
      </c>
      <c r="B10" s="38" t="s">
        <v>40</v>
      </c>
      <c r="C10" s="93">
        <v>4</v>
      </c>
      <c r="D10" s="23">
        <v>2360</v>
      </c>
      <c r="E10" s="47">
        <v>5</v>
      </c>
      <c r="F10" s="46">
        <v>5</v>
      </c>
      <c r="G10" s="23">
        <v>2385</v>
      </c>
      <c r="H10" s="55">
        <v>5</v>
      </c>
      <c r="I10" s="50">
        <f>SUM(E10,H10)</f>
        <v>10</v>
      </c>
      <c r="J10" s="24">
        <f>SUM(D10,G10)</f>
        <v>4745</v>
      </c>
      <c r="K10" s="25">
        <v>5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3.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3.5" customHeight="1" x14ac:dyDescent="0.3">
      <c r="A12" s="6" t="s">
        <v>32</v>
      </c>
      <c r="B12" s="7"/>
      <c r="C12" s="7"/>
      <c r="D12" s="7"/>
      <c r="E12" s="6" t="s">
        <v>17</v>
      </c>
      <c r="F12" s="6" t="s">
        <v>33</v>
      </c>
      <c r="G12" s="7"/>
      <c r="H12" s="7"/>
      <c r="I12" s="6"/>
      <c r="J12" s="6"/>
      <c r="K12" s="7"/>
      <c r="L12" s="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3.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3.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3.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3.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3.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3.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3.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3.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3.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3.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3.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3.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3.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3.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3.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3.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3.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3.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3.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3.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3.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3.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3.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3.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3.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3.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3.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3.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3.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3.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3.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3.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3.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3.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3.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3.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3.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3.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3.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3.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3.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3.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3.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3.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3.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3.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3.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3.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3.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3.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3.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3.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3.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3.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3.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3.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3.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3.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3.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3.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3.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3.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3.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3.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3.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3.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3.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3.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3.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3.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3.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3.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3.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3.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3.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3.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3.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3.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3.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3.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3.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3.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3.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3.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3.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3.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3.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3.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3.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3.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3.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3.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3.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3.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3.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3.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3.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3.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3.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3.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3.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3.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3.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3.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3.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3.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3.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3.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3.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3.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3.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3.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3.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3.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3.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3.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3.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3.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3.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3.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3.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3.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3.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3.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3.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3.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3.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3.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3.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3.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3.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3.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3.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3.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3.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3.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3.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3.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3.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3.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3.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3.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3.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3.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3.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3.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3.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3.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3.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3.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3.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3.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3.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3.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3.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3.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3.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3.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3.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3.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3.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3.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3.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3.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3.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3.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3.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3.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3.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3.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3.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3.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3.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3.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3.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3.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3.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3.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3.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3.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3.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3.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3.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3.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3.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3.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3.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3.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3.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3.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3.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3.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3.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3.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3.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3.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3.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3.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3.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3.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3.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3.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3.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3.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3.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3.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3.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3.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3.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3.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3.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3.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3.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3.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3.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3.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3.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3.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3.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3.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3.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3.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3.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3.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3.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3.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3.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3.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3.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3.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3.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3.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3.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3.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3.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3.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3.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3.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3.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3.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3.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3.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3.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3.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3.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3.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3.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3.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3.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3.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3.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3.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3.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3.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3.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3.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3.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3.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3.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3.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3.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3.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3.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3.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3.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3.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3.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3.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3.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3.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3.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3.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3.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3.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3.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3.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3.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3.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3.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3.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3.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3.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3.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3.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3.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3.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3.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3.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3.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3.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3.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3.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3.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3.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3.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3.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3.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3.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3.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3.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3.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3.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3.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3.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3.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3.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3.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3.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3.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3.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3.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3.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3.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3.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3.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3.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3.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3.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3.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3.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3.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3.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3.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3.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3.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3.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3.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3.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3.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3.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3.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3.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3.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3.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3.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3.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3.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3.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3.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3.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3.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3.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3.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3.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3.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3.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3.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3.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3.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3.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3.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3.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3.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3.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3.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3.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3.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3.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3.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3.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3.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3.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3.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3.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3.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3.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3.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3.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3.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3.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3.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3.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3.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3.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3.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3.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3.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3.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3.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3.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3.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3.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3.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3.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3.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3.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3.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3.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3.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3.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3.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3.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3.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3.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3.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3.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3.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3.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3.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3.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3.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3.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3.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3.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3.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3.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3.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3.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3.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3.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3.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3.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3.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3.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3.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3.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3.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3.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3.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3.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3.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3.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3.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3.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3.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3.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3.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3.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3.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3.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3.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3.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3.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3.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3.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3.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3.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3.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3.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3.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3.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3.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3.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3.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3.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3.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3.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3.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3.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3.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3.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3.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3.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3.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3.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3.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3.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3.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3.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3.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3.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3.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3.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3.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3.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3.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3.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3.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3.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3.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3.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3.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3.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3.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3.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3.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3.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3.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3.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3.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3.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3.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3.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3.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3.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3.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3.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3.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3.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3.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3.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3.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3.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3.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3.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3.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3.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3.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3.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3.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3.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3.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3.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3.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3.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3.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3.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3.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3.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3.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3.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3.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3.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3.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3.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3.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3.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3.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3.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3.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3.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3.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3.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3.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3.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3.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3.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3.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3.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3.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3.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3.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3.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3.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3.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3.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3.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3.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3.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3.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3.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3.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3.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3.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3.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3.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3.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3.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3.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3.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3.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3.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3.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3.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3.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3.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3.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3.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3.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3.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3.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3.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3.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3.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3.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3.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3.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3.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3.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3.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3.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3.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3.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3.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3.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3.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3.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3.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3.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3.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3.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3.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3.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3.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3.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3.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3.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3.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3.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3.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3.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3.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3.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3.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3.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3.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3.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3.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3.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3.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3.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3.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3.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3.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3.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3.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3.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3.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3.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3.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3.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3.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3.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3.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3.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3.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3.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3.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3.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3.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3.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3.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3.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3.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3.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3.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3.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3.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3.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3.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3.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3.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3.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3.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3.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3.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3.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3.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3.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3.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3.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3.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3.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3.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3.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3.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3.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3.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3.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3.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3.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3.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3.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3.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3.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3.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3.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3.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3.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3.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3.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3.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3.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3.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3.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3.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3.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3.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3.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3.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3.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3.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3.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3.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3.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3.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3.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3.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3.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3.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3.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3.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3.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3.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3.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3.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3.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3.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3.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3.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3.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3.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3.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3.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3.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3.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3.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3.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3.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3.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3.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3.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3.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3.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3.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3.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3.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3.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3.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3.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3.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3.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3.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3.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3.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3.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3.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3.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3.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3.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3.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3.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3.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3.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3.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3.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3.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3.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3.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3.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3.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3.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3.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3.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3.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3.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3.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3.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3.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3.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3.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3.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3.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3.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3.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3.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3.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3.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3.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3.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3.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3.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3.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3.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3.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3.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3.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3.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3.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3.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3.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3.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3.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3.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3.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3.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3.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3.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3.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3.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3.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3.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3.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3.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3.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3.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3.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3.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3.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3.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3.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3.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3.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3.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3.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3.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3.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3.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3.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3.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3.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3.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3.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3.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3.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3.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3.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3.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3.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3.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3.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3.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3.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3.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3.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3.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3.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3.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3.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3.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3.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3.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3.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3.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3.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3.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3.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3.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3.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3.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3.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3.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3.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3.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3.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3.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3.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3.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3.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3.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3.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3.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3.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3.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3.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3.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3.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3.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3.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3.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3.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3.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3.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3.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3.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3.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3.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3.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3.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3.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3.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3.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3.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3.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3.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3.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3.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3.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3.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3.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3.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3.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3.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3.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3.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3.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3.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3.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3.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3.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3.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3.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3.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3.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3.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3.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3.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3.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3.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3.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3.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3.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3.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3.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3.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3.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3.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3.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3.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3.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3.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3.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3.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3.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3.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3.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3.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3.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3.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3.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3.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3.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3.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3.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3.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3.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3.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3.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3.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3.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3.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3.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3.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3.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3.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3.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3.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3.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3.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3.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3.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3.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3.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3.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3.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3.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3.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3.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3.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3.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3.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3.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3.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3.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3.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3.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3.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3.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3.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3.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3.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3.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3.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3.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3.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3.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3.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3.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3.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3.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3.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3.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3.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3.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3.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3.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3.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3.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3.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3.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3.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3.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3.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3.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3.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3.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3.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3.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3.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3.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3.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3.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3.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3.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3.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3.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3.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3.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3.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3.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3.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3.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3.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3.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3.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</sheetData>
  <sortState xmlns:xlrd2="http://schemas.microsoft.com/office/spreadsheetml/2017/richdata2" ref="A6:K10">
    <sortCondition ref="K6:K10"/>
  </sortState>
  <mergeCells count="3">
    <mergeCell ref="C4:E4"/>
    <mergeCell ref="F4:H4"/>
    <mergeCell ref="I4:K4"/>
  </mergeCells>
  <pageMargins left="0.7" right="0.7" top="1.14375" bottom="1.14375" header="0" footer="0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7"/>
  <sheetViews>
    <sheetView workbookViewId="0">
      <selection activeCell="L14" sqref="L14"/>
    </sheetView>
  </sheetViews>
  <sheetFormatPr defaultColWidth="14.44140625" defaultRowHeight="15" customHeight="1" x14ac:dyDescent="0.25"/>
  <cols>
    <col min="1" max="1" width="24.44140625" customWidth="1"/>
    <col min="2" max="2" width="18.33203125" customWidth="1"/>
    <col min="3" max="3" width="6.44140625" customWidth="1"/>
    <col min="4" max="4" width="15.6640625" customWidth="1"/>
    <col min="5" max="5" width="10.6640625" customWidth="1"/>
    <col min="6" max="6" width="6.6640625" customWidth="1"/>
    <col min="7" max="7" width="15.6640625" customWidth="1"/>
    <col min="8" max="9" width="10.6640625" customWidth="1"/>
    <col min="10" max="10" width="15.6640625" customWidth="1"/>
    <col min="11" max="11" width="7.6640625" customWidth="1"/>
    <col min="12" max="12" width="9" customWidth="1"/>
    <col min="13" max="25" width="8.6640625" customWidth="1"/>
  </cols>
  <sheetData>
    <row r="1" spans="1:25" ht="23.25" customHeight="1" x14ac:dyDescent="0.5">
      <c r="A1" s="1"/>
      <c r="B1" s="1"/>
      <c r="C1" s="1"/>
      <c r="D1" s="2" t="s">
        <v>18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3.5" customHeight="1" x14ac:dyDescent="0.3">
      <c r="A2" s="4" t="s">
        <v>31</v>
      </c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3.5" customHeight="1" thickBo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30" customHeight="1" thickBot="1" x14ac:dyDescent="0.35">
      <c r="A4" s="63" t="s">
        <v>19</v>
      </c>
      <c r="B4" s="64"/>
      <c r="C4" s="94" t="s">
        <v>37</v>
      </c>
      <c r="D4" s="95"/>
      <c r="E4" s="96"/>
      <c r="F4" s="94" t="s">
        <v>38</v>
      </c>
      <c r="G4" s="95"/>
      <c r="H4" s="96"/>
      <c r="I4" s="94" t="s">
        <v>2</v>
      </c>
      <c r="J4" s="95"/>
      <c r="K4" s="9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49.5" customHeight="1" thickBot="1" x14ac:dyDescent="0.3">
      <c r="A5" s="65" t="s">
        <v>3</v>
      </c>
      <c r="B5" s="66" t="s">
        <v>29</v>
      </c>
      <c r="C5" s="67" t="s">
        <v>4</v>
      </c>
      <c r="D5" s="29" t="s">
        <v>5</v>
      </c>
      <c r="E5" s="68" t="s">
        <v>6</v>
      </c>
      <c r="F5" s="69" t="s">
        <v>4</v>
      </c>
      <c r="G5" s="30" t="s">
        <v>5</v>
      </c>
      <c r="H5" s="31" t="s">
        <v>6</v>
      </c>
      <c r="I5" s="32" t="s">
        <v>7</v>
      </c>
      <c r="J5" s="70" t="s">
        <v>5</v>
      </c>
      <c r="K5" s="71" t="s">
        <v>8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24.75" customHeight="1" x14ac:dyDescent="0.3">
      <c r="A6" s="72" t="s">
        <v>24</v>
      </c>
      <c r="B6" s="73" t="s">
        <v>23</v>
      </c>
      <c r="C6" s="11">
        <v>4</v>
      </c>
      <c r="D6" s="15">
        <v>13000</v>
      </c>
      <c r="E6" s="9">
        <v>1</v>
      </c>
      <c r="F6" s="76">
        <v>4</v>
      </c>
      <c r="G6" s="77">
        <v>15390</v>
      </c>
      <c r="H6" s="78">
        <v>1</v>
      </c>
      <c r="I6" s="49">
        <f>SUM(E6,H6)</f>
        <v>2</v>
      </c>
      <c r="J6" s="12">
        <f>SUM(D6,G6)</f>
        <v>28390</v>
      </c>
      <c r="K6" s="56">
        <v>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4.75" customHeight="1" x14ac:dyDescent="0.3">
      <c r="A7" s="21" t="s">
        <v>27</v>
      </c>
      <c r="B7" s="37" t="s">
        <v>28</v>
      </c>
      <c r="C7" s="58">
        <v>1</v>
      </c>
      <c r="D7" s="10">
        <v>9025</v>
      </c>
      <c r="E7" s="59">
        <v>2</v>
      </c>
      <c r="F7" s="81">
        <v>2</v>
      </c>
      <c r="G7" s="10">
        <v>7205</v>
      </c>
      <c r="H7" s="80">
        <v>3</v>
      </c>
      <c r="I7" s="49">
        <f>SUM(E7,H7)</f>
        <v>5</v>
      </c>
      <c r="J7" s="12">
        <f>SUM(D7,G7)</f>
        <v>16230</v>
      </c>
      <c r="K7" s="60">
        <v>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4.75" customHeight="1" x14ac:dyDescent="0.3">
      <c r="A8" s="57" t="s">
        <v>22</v>
      </c>
      <c r="B8" s="74" t="s">
        <v>23</v>
      </c>
      <c r="C8" s="82">
        <v>3</v>
      </c>
      <c r="D8" s="84">
        <v>7840</v>
      </c>
      <c r="E8" s="85">
        <v>4</v>
      </c>
      <c r="F8" s="87">
        <v>5</v>
      </c>
      <c r="G8" s="84">
        <v>7810</v>
      </c>
      <c r="H8" s="89">
        <v>2</v>
      </c>
      <c r="I8" s="49">
        <f>SUM(E8,H8)</f>
        <v>6</v>
      </c>
      <c r="J8" s="12">
        <f>SUM(D8,G8)</f>
        <v>15650</v>
      </c>
      <c r="K8" s="91">
        <v>3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4.75" customHeight="1" x14ac:dyDescent="0.3">
      <c r="A9" s="57" t="s">
        <v>25</v>
      </c>
      <c r="B9" s="74" t="s">
        <v>26</v>
      </c>
      <c r="C9" s="13">
        <v>5</v>
      </c>
      <c r="D9" s="10">
        <v>8445</v>
      </c>
      <c r="E9" s="59">
        <v>3</v>
      </c>
      <c r="F9" s="79">
        <v>1</v>
      </c>
      <c r="G9" s="10">
        <v>7170</v>
      </c>
      <c r="H9" s="80">
        <v>4</v>
      </c>
      <c r="I9" s="49">
        <f>SUM(E9,H9)</f>
        <v>7</v>
      </c>
      <c r="J9" s="12">
        <f>SUM(D9,G9)</f>
        <v>15615</v>
      </c>
      <c r="K9" s="60">
        <v>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4.75" customHeight="1" thickBot="1" x14ac:dyDescent="0.35">
      <c r="A10" s="61" t="s">
        <v>20</v>
      </c>
      <c r="B10" s="75" t="s">
        <v>21</v>
      </c>
      <c r="C10" s="83">
        <v>2</v>
      </c>
      <c r="D10" s="23">
        <v>5730</v>
      </c>
      <c r="E10" s="86">
        <v>5</v>
      </c>
      <c r="F10" s="88">
        <v>3</v>
      </c>
      <c r="G10" s="23">
        <v>5850</v>
      </c>
      <c r="H10" s="90">
        <v>5</v>
      </c>
      <c r="I10" s="50">
        <f>SUM(E10,H10)</f>
        <v>10</v>
      </c>
      <c r="J10" s="62">
        <f>SUM(D10,G10)</f>
        <v>11580</v>
      </c>
      <c r="K10" s="92">
        <v>5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3.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3.5" customHeight="1" x14ac:dyDescent="0.3">
      <c r="A12" s="6" t="s">
        <v>35</v>
      </c>
      <c r="B12" s="7"/>
      <c r="C12" s="7"/>
      <c r="D12" s="7"/>
      <c r="E12" s="6" t="s">
        <v>36</v>
      </c>
      <c r="F12" s="6" t="s">
        <v>33</v>
      </c>
      <c r="G12" s="7"/>
      <c r="H12" s="7"/>
      <c r="I12" s="6"/>
      <c r="J12" s="6"/>
      <c r="K12" s="7"/>
      <c r="L12" s="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3.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3.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3.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3.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3.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3.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3.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3.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3.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3.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3.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3.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3.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3.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3.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3.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3.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3.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3.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3.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3.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3.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3.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3.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3.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3.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3.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3.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3.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3.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3.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3.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3.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3.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3.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3.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3.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3.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3.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3.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3.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3.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3.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3.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3.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3.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3.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3.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3.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3.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3.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3.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3.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3.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3.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3.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3.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3.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3.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3.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3.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3.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3.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3.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3.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3.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3.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3.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3.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3.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3.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3.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3.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3.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3.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3.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3.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3.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3.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3.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3.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3.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3.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3.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3.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3.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3.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3.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3.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3.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3.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3.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3.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3.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3.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3.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3.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3.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3.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3.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3.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3.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3.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3.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3.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3.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3.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3.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3.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3.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3.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3.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3.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3.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3.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3.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3.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3.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3.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3.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3.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3.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3.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3.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3.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3.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3.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3.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3.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3.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3.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3.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3.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3.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3.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3.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3.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3.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3.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3.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3.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3.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3.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3.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3.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3.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3.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3.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3.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3.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3.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3.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3.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3.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3.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3.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3.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3.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3.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3.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3.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3.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3.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3.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3.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3.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3.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3.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3.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3.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3.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3.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3.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3.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3.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3.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3.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3.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3.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3.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3.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3.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3.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3.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3.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3.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3.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3.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3.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3.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3.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3.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3.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3.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3.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3.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3.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3.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3.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3.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3.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3.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3.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3.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3.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3.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3.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3.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3.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3.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3.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3.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3.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3.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3.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3.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3.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3.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3.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3.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3.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3.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3.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3.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3.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3.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3.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3.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3.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3.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3.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3.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3.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3.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3.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3.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3.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3.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3.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3.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3.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3.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3.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3.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3.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3.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3.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3.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3.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3.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3.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3.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3.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3.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3.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3.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3.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3.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3.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3.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3.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3.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3.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3.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3.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3.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3.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3.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3.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3.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3.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3.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3.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3.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3.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3.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3.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3.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3.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3.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3.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3.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3.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3.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3.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3.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3.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3.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3.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3.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3.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3.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3.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3.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3.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3.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3.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3.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3.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3.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3.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3.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3.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3.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3.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3.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3.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3.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3.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3.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3.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3.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3.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3.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3.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3.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3.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3.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3.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3.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3.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3.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3.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3.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3.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3.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3.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3.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3.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3.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3.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3.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3.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3.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3.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3.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3.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3.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3.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3.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3.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3.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3.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3.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3.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3.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3.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3.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3.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3.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3.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3.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3.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3.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3.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3.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3.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3.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3.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3.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3.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3.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3.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3.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3.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3.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3.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3.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3.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3.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3.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3.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3.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3.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3.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3.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3.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3.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3.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3.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3.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3.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3.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3.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3.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3.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3.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3.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3.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3.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3.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3.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3.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3.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3.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3.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3.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3.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3.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3.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3.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3.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3.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3.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3.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3.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3.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3.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3.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3.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3.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3.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3.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3.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3.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3.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3.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3.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3.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3.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3.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3.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3.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3.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3.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3.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3.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3.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3.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3.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3.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3.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3.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3.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3.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3.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3.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3.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3.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3.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3.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3.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3.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3.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3.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3.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3.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3.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3.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3.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3.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3.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3.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3.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3.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3.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3.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3.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3.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3.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3.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3.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3.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3.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3.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3.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3.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3.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3.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3.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3.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3.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3.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3.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3.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3.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3.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3.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3.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3.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3.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3.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3.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3.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3.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3.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3.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3.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3.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3.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3.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3.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3.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3.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3.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3.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3.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3.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3.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3.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3.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3.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3.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3.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3.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3.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3.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3.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3.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3.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3.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3.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3.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3.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3.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3.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3.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3.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3.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3.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3.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3.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3.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3.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3.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3.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3.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3.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3.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3.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3.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3.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3.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3.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3.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3.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3.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3.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3.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3.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3.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3.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3.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3.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3.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3.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3.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3.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3.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3.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3.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3.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3.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3.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3.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3.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3.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3.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3.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3.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3.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3.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3.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3.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3.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3.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3.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3.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3.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3.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3.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3.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3.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3.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3.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3.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3.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3.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3.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3.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3.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3.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3.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3.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3.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3.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3.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3.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3.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3.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3.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3.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3.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3.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3.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3.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3.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3.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3.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3.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3.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3.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3.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3.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3.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3.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3.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3.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3.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3.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3.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3.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3.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3.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3.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3.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3.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3.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3.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3.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3.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3.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3.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3.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3.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3.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3.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3.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3.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3.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3.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3.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3.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3.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3.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3.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3.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3.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3.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3.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3.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3.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3.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3.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3.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3.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3.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3.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3.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3.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3.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3.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3.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3.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3.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3.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3.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3.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3.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3.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3.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3.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3.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3.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3.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3.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3.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3.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3.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3.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3.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3.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3.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3.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3.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3.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3.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3.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3.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3.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3.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3.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3.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3.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3.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3.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3.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3.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3.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3.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3.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3.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3.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3.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3.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3.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3.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3.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3.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3.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3.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3.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3.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3.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3.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3.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3.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3.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3.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3.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3.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3.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3.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3.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3.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3.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3.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3.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3.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3.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3.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3.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3.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3.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3.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3.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3.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3.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3.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3.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3.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3.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3.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3.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3.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3.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3.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3.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3.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3.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3.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3.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3.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3.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3.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3.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3.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3.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3.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3.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3.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3.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3.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3.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3.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3.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3.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3.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3.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3.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3.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3.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3.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3.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3.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3.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3.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3.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3.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3.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3.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3.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3.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3.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3.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3.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3.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3.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3.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3.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3.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3.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3.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3.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3.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3.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3.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3.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3.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3.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3.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3.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3.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3.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3.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3.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3.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3.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3.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3.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3.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3.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3.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3.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3.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3.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3.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3.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3.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3.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3.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3.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3.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3.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3.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3.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3.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3.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3.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3.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3.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3.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3.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3.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3.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3.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3.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3.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3.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3.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3.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3.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3.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3.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3.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3.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3.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3.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3.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3.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3.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3.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3.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3.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3.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3.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3.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3.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3.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3.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3.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3.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3.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3.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3.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3.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3.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3.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3.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3.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3.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3.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3.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3.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3.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3.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3.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3.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3.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3.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3.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3.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3.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3.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3.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3.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3.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3.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3.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3.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3.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3.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3.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3.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3.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3.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3.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3.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3.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3.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3.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3.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3.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3.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3.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3.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3.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3.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3.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3.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3.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3.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3.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3.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3.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3.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3.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3.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3.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3.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3.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3.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3.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3.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3.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3.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3.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3.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3.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3.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3.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3.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3.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3.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3.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3.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3.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3.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3.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3.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3.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3.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3.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3.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3.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3.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3.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3.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3.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3.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3.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3.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3.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3.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3.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3.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3.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3.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3.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3.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3.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3.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3.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3.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3.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3.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3.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3.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3.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3.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3.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3.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3.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3.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3.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3.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3.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3.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3.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3.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3.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3.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3.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3.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3.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3.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3.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3.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3.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3.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3.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3.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3.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3.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3.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</sheetData>
  <sortState xmlns:xlrd2="http://schemas.microsoft.com/office/spreadsheetml/2017/richdata2" ref="A6:K10">
    <sortCondition ref="K6:K10"/>
  </sortState>
  <mergeCells count="3">
    <mergeCell ref="C4:E4"/>
    <mergeCell ref="F4:H4"/>
    <mergeCell ref="I4:K4"/>
  </mergeCells>
  <pageMargins left="0.7" right="0.7" top="1.14375" bottom="1.14375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U- 15</vt:lpstr>
      <vt:lpstr>U- 20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SRZ</cp:lastModifiedBy>
  <dcterms:created xsi:type="dcterms:W3CDTF">2021-07-06T09:01:02Z</dcterms:created>
  <dcterms:modified xsi:type="dcterms:W3CDTF">2021-08-26T06:40:48Z</dcterms:modified>
</cp:coreProperties>
</file>