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00" windowWidth="27495" windowHeight="11955"/>
  </bookViews>
  <sheets>
    <sheet name="U- 15" sheetId="1" r:id="rId1"/>
    <sheet name="U- 20 " sheetId="2" r:id="rId2"/>
  </sheets>
  <calcPr calcId="144525" iterateDelta="1E-4"/>
</workbook>
</file>

<file path=xl/calcChain.xml><?xml version="1.0" encoding="utf-8"?>
<calcChain xmlns="http://schemas.openxmlformats.org/spreadsheetml/2006/main">
  <c r="K7" i="1" l="1"/>
  <c r="K8" i="1"/>
  <c r="K9" i="1"/>
  <c r="K10" i="1"/>
  <c r="K11" i="1"/>
  <c r="K12" i="1"/>
  <c r="K13" i="1"/>
  <c r="K14" i="1"/>
  <c r="K6" i="1"/>
  <c r="J7" i="1"/>
  <c r="J8" i="1"/>
  <c r="J9" i="1"/>
  <c r="J10" i="1"/>
  <c r="J11" i="1"/>
  <c r="J12" i="1"/>
  <c r="J13" i="1"/>
  <c r="J14" i="1"/>
  <c r="J6" i="1"/>
  <c r="K11" i="2"/>
  <c r="K7" i="2"/>
  <c r="K8" i="2"/>
  <c r="K9" i="2"/>
  <c r="K10" i="2"/>
  <c r="K6" i="2"/>
  <c r="J7" i="2"/>
  <c r="J8" i="2"/>
  <c r="J9" i="2"/>
  <c r="J10" i="2"/>
  <c r="J11" i="2"/>
  <c r="J6" i="2"/>
</calcChain>
</file>

<file path=xl/sharedStrings.xml><?xml version="1.0" encoding="utf-8"?>
<sst xmlns="http://schemas.openxmlformats.org/spreadsheetml/2006/main" count="91" uniqueCount="55">
  <si>
    <t>VÝSLEDKOVÁ LISTINA  U15</t>
  </si>
  <si>
    <t>Liga Mádeže  Nitra Ludovítová   29.8 -30.8 2020</t>
  </si>
  <si>
    <t>Kategória   U 15</t>
  </si>
  <si>
    <t>1. Pretek</t>
  </si>
  <si>
    <t>2.Pretek</t>
  </si>
  <si>
    <t>Celkovo</t>
  </si>
  <si>
    <t>Meno</t>
  </si>
  <si>
    <t>Organizácia</t>
  </si>
  <si>
    <t>štand</t>
  </si>
  <si>
    <t>Cips body</t>
  </si>
  <si>
    <t>umiestnenie</t>
  </si>
  <si>
    <t>Súčet umiesnení</t>
  </si>
  <si>
    <t>Poradie</t>
  </si>
  <si>
    <t>1.</t>
  </si>
  <si>
    <t>Jakub Lipka</t>
  </si>
  <si>
    <t>Piešťany</t>
  </si>
  <si>
    <t>2.</t>
  </si>
  <si>
    <t>Andrej Heger</t>
  </si>
  <si>
    <t>Trnava</t>
  </si>
  <si>
    <t>3.</t>
  </si>
  <si>
    <t>Nina Hajičková</t>
  </si>
  <si>
    <t>4.</t>
  </si>
  <si>
    <t>Linda Palkechová</t>
  </si>
  <si>
    <t>Drahovce</t>
  </si>
  <si>
    <t>5.</t>
  </si>
  <si>
    <t>Matej Korec</t>
  </si>
  <si>
    <t>Šoporňa</t>
  </si>
  <si>
    <t>6.</t>
  </si>
  <si>
    <t>Andrej Machač</t>
  </si>
  <si>
    <t>Trenčín</t>
  </si>
  <si>
    <t>7.</t>
  </si>
  <si>
    <t>8.</t>
  </si>
  <si>
    <t>Jakub Godány</t>
  </si>
  <si>
    <t>9.</t>
  </si>
  <si>
    <t>Patrik Bartoš</t>
  </si>
  <si>
    <t>10.</t>
  </si>
  <si>
    <t>11.</t>
  </si>
  <si>
    <t>Riaditeľ   pretekov:  Peter ARDAN</t>
  </si>
  <si>
    <t>Garat Rady:</t>
  </si>
  <si>
    <t>Martin LIPKA</t>
  </si>
  <si>
    <t>Hlavný rozhodca: Peter MIŠO</t>
  </si>
  <si>
    <t>VÝSLEDKOVÁ LISTINA  U20</t>
  </si>
  <si>
    <t>Kategória   U 20</t>
  </si>
  <si>
    <t>Patrik Gargalík</t>
  </si>
  <si>
    <t>Sabinov</t>
  </si>
  <si>
    <t>Gabriel Vajsábel</t>
  </si>
  <si>
    <t>Galanta</t>
  </si>
  <si>
    <t>Rasťo Dudr ml.</t>
  </si>
  <si>
    <t>Pov. Bystrica</t>
  </si>
  <si>
    <t>Erika Pethöová</t>
  </si>
  <si>
    <t>Sládkovičovo</t>
  </si>
  <si>
    <t>Timotej Minárik</t>
  </si>
  <si>
    <t>Topolčany</t>
  </si>
  <si>
    <t>David Ovári</t>
  </si>
  <si>
    <t>Adam Poliak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</si>
</sst>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B]General"/>
    <numFmt numFmtId="165" formatCode="#,##0.00&quot; &quot;[$€-41B];[Red]&quot;-&quot;#,##0.00&quot; &quot;[$€-41B]"/>
  </numFmts>
  <fonts count="16" x14ac:knownFonts="1"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theme="1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20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8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b/>
      <sz val="15"/>
      <color rgb="FF000000"/>
      <name val="Calibri"/>
      <family val="2"/>
      <charset val="238"/>
    </font>
    <font>
      <sz val="15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00FF00"/>
        <bgColor rgb="FF00FF66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</borders>
  <cellStyleXfs count="12">
    <xf numFmtId="0" fontId="0" fillId="0" borderId="0"/>
    <xf numFmtId="164" fontId="1" fillId="0" borderId="0"/>
    <xf numFmtId="164" fontId="2" fillId="0" borderId="0"/>
    <xf numFmtId="164" fontId="2" fillId="0" borderId="0"/>
    <xf numFmtId="0" fontId="3" fillId="0" borderId="0">
      <alignment horizontal="center"/>
    </xf>
    <xf numFmtId="164" fontId="4" fillId="0" borderId="0">
      <alignment horizontal="center"/>
    </xf>
    <xf numFmtId="0" fontId="3" fillId="0" borderId="0">
      <alignment horizontal="center" textRotation="90"/>
    </xf>
    <xf numFmtId="164" fontId="4" fillId="0" borderId="0">
      <alignment horizontal="center" textRotation="90"/>
    </xf>
    <xf numFmtId="0" fontId="5" fillId="0" borderId="0"/>
    <xf numFmtId="164" fontId="6" fillId="0" borderId="0"/>
    <xf numFmtId="165" fontId="5" fillId="0" borderId="0"/>
    <xf numFmtId="165" fontId="6" fillId="0" borderId="0"/>
  </cellStyleXfs>
  <cellXfs count="88">
    <xf numFmtId="0" fontId="0" fillId="0" borderId="0" xfId="0"/>
    <xf numFmtId="164" fontId="2" fillId="0" borderId="0" xfId="2" applyFont="1" applyFill="1" applyBorder="1" applyAlignment="1" applyProtection="1"/>
    <xf numFmtId="164" fontId="7" fillId="0" borderId="0" xfId="2" applyFont="1" applyFill="1" applyBorder="1" applyAlignment="1" applyProtection="1">
      <alignment horizontal="left"/>
    </xf>
    <xf numFmtId="164" fontId="7" fillId="0" borderId="0" xfId="2" applyFont="1" applyFill="1" applyBorder="1" applyAlignment="1" applyProtection="1"/>
    <xf numFmtId="164" fontId="2" fillId="0" borderId="0" xfId="3"/>
    <xf numFmtId="164" fontId="8" fillId="0" borderId="0" xfId="2" applyFont="1" applyFill="1" applyBorder="1" applyAlignment="1" applyProtection="1">
      <alignment horizontal="left"/>
    </xf>
    <xf numFmtId="164" fontId="8" fillId="0" borderId="0" xfId="2" applyFont="1" applyFill="1" applyBorder="1" applyAlignment="1" applyProtection="1"/>
    <xf numFmtId="164" fontId="2" fillId="0" borderId="1" xfId="2" applyFont="1" applyFill="1" applyBorder="1" applyAlignment="1" applyProtection="1"/>
    <xf numFmtId="164" fontId="9" fillId="0" borderId="1" xfId="2" applyFont="1" applyFill="1" applyBorder="1" applyAlignment="1" applyProtection="1">
      <alignment horizontal="center" vertical="center"/>
    </xf>
    <xf numFmtId="164" fontId="2" fillId="0" borderId="2" xfId="2" applyFont="1" applyFill="1" applyBorder="1" applyAlignment="1" applyProtection="1">
      <alignment horizontal="center" vertical="center"/>
    </xf>
    <xf numFmtId="164" fontId="2" fillId="0" borderId="5" xfId="2" applyFont="1" applyFill="1" applyBorder="1" applyAlignment="1" applyProtection="1">
      <alignment horizontal="center" vertical="center"/>
    </xf>
    <xf numFmtId="164" fontId="9" fillId="0" borderId="5" xfId="2" applyFont="1" applyFill="1" applyBorder="1" applyAlignment="1" applyProtection="1">
      <alignment horizontal="center" vertical="center"/>
    </xf>
    <xf numFmtId="164" fontId="11" fillId="0" borderId="6" xfId="2" applyFont="1" applyFill="1" applyBorder="1" applyAlignment="1" applyProtection="1">
      <alignment horizontal="center" vertical="center"/>
    </xf>
    <xf numFmtId="164" fontId="8" fillId="0" borderId="7" xfId="2" applyFont="1" applyFill="1" applyBorder="1" applyAlignment="1" applyProtection="1">
      <alignment horizontal="center" vertical="center"/>
    </xf>
    <xf numFmtId="164" fontId="10" fillId="0" borderId="6" xfId="2" applyFont="1" applyFill="1" applyBorder="1" applyAlignment="1" applyProtection="1">
      <alignment horizontal="center" vertical="center" wrapText="1" shrinkToFit="1"/>
      <protection locked="0"/>
    </xf>
    <xf numFmtId="164" fontId="12" fillId="0" borderId="5" xfId="2" applyFont="1" applyFill="1" applyBorder="1" applyAlignment="1" applyProtection="1">
      <alignment horizontal="center" vertical="center"/>
    </xf>
    <xf numFmtId="164" fontId="8" fillId="0" borderId="6" xfId="2" applyFont="1" applyFill="1" applyBorder="1" applyAlignment="1" applyProtection="1">
      <alignment horizontal="center" vertical="center"/>
    </xf>
    <xf numFmtId="164" fontId="10" fillId="0" borderId="6" xfId="2" applyFont="1" applyFill="1" applyBorder="1" applyAlignment="1" applyProtection="1">
      <alignment horizontal="center" vertical="center" wrapText="1"/>
    </xf>
    <xf numFmtId="164" fontId="12" fillId="0" borderId="7" xfId="2" applyFont="1" applyFill="1" applyBorder="1" applyAlignment="1" applyProtection="1">
      <alignment horizontal="center" vertical="center"/>
    </xf>
    <xf numFmtId="164" fontId="8" fillId="0" borderId="7" xfId="2" applyFont="1" applyFill="1" applyBorder="1" applyAlignment="1" applyProtection="1">
      <alignment horizontal="center" vertical="center" wrapText="1"/>
    </xf>
    <xf numFmtId="164" fontId="13" fillId="0" borderId="6" xfId="2" applyFont="1" applyFill="1" applyBorder="1" applyAlignment="1" applyProtection="1">
      <alignment horizontal="center" vertical="center" wrapText="1"/>
    </xf>
    <xf numFmtId="164" fontId="2" fillId="0" borderId="0" xfId="3" applyAlignment="1">
      <alignment horizontal="center" vertical="center"/>
    </xf>
    <xf numFmtId="164" fontId="11" fillId="0" borderId="5" xfId="2" applyFont="1" applyFill="1" applyBorder="1" applyAlignment="1" applyProtection="1">
      <alignment horizontal="center" vertical="top" wrapText="1"/>
    </xf>
    <xf numFmtId="164" fontId="14" fillId="0" borderId="5" xfId="2" applyFont="1" applyFill="1" applyBorder="1" applyAlignment="1" applyProtection="1">
      <alignment horizontal="center" vertical="center" wrapText="1"/>
    </xf>
    <xf numFmtId="164" fontId="8" fillId="0" borderId="6" xfId="2" applyFont="1" applyFill="1" applyBorder="1" applyAlignment="1" applyProtection="1">
      <alignment horizontal="center" vertical="center" wrapText="1"/>
    </xf>
    <xf numFmtId="164" fontId="15" fillId="0" borderId="7" xfId="2" applyFont="1" applyFill="1" applyBorder="1" applyAlignment="1" applyProtection="1">
      <alignment horizontal="center" vertical="center" wrapText="1"/>
    </xf>
    <xf numFmtId="164" fontId="15" fillId="0" borderId="6" xfId="2" applyFont="1" applyFill="1" applyBorder="1" applyAlignment="1" applyProtection="1">
      <alignment horizontal="center" vertical="center" wrapText="1"/>
    </xf>
    <xf numFmtId="164" fontId="14" fillId="0" borderId="7" xfId="2" applyFont="1" applyFill="1" applyBorder="1" applyAlignment="1" applyProtection="1">
      <alignment horizontal="center" vertical="center" wrapText="1"/>
    </xf>
    <xf numFmtId="164" fontId="10" fillId="0" borderId="7" xfId="2" applyFont="1" applyFill="1" applyBorder="1" applyAlignment="1" applyProtection="1">
      <alignment horizontal="center" vertical="center" wrapText="1"/>
    </xf>
    <xf numFmtId="164" fontId="11" fillId="0" borderId="1" xfId="2" applyFont="1" applyFill="1" applyBorder="1" applyAlignment="1" applyProtection="1">
      <alignment horizontal="center" vertical="top" wrapText="1"/>
    </xf>
    <xf numFmtId="164" fontId="14" fillId="0" borderId="1" xfId="2" applyFont="1" applyFill="1" applyBorder="1" applyAlignment="1" applyProtection="1">
      <alignment horizontal="center" vertical="center" wrapText="1"/>
    </xf>
    <xf numFmtId="164" fontId="8" fillId="0" borderId="2" xfId="2" applyFont="1" applyFill="1" applyBorder="1" applyAlignment="1" applyProtection="1">
      <alignment horizontal="center" vertical="center" wrapText="1"/>
    </xf>
    <xf numFmtId="164" fontId="15" fillId="0" borderId="4" xfId="2" applyFont="1" applyFill="1" applyBorder="1" applyAlignment="1" applyProtection="1">
      <alignment horizontal="center" vertical="center" wrapText="1"/>
    </xf>
    <xf numFmtId="164" fontId="15" fillId="0" borderId="2" xfId="2" applyFont="1" applyFill="1" applyBorder="1" applyAlignment="1" applyProtection="1">
      <alignment horizontal="center" vertical="center" wrapText="1"/>
    </xf>
    <xf numFmtId="164" fontId="14" fillId="0" borderId="4" xfId="2" applyFont="1" applyFill="1" applyBorder="1" applyAlignment="1" applyProtection="1">
      <alignment horizontal="center" vertical="center" wrapText="1"/>
    </xf>
    <xf numFmtId="164" fontId="10" fillId="0" borderId="4" xfId="2" applyFont="1" applyFill="1" applyBorder="1" applyAlignment="1" applyProtection="1">
      <alignment horizontal="center" vertical="center" wrapText="1"/>
    </xf>
    <xf numFmtId="164" fontId="14" fillId="0" borderId="2" xfId="3" applyFont="1" applyBorder="1" applyAlignment="1">
      <alignment horizontal="center" vertical="center" wrapText="1"/>
    </xf>
    <xf numFmtId="164" fontId="14" fillId="0" borderId="2" xfId="3" applyFont="1" applyBorder="1" applyAlignment="1">
      <alignment horizontal="center" vertical="top" wrapText="1"/>
    </xf>
    <xf numFmtId="164" fontId="15" fillId="0" borderId="4" xfId="2" applyFont="1" applyFill="1" applyBorder="1" applyAlignment="1" applyProtection="1">
      <alignment horizontal="center" vertical="top" wrapText="1"/>
    </xf>
    <xf numFmtId="164" fontId="15" fillId="0" borderId="2" xfId="2" applyFont="1" applyFill="1" applyBorder="1" applyAlignment="1" applyProtection="1">
      <alignment horizontal="center" vertical="top" wrapText="1"/>
    </xf>
    <xf numFmtId="164" fontId="14" fillId="0" borderId="1" xfId="2" applyFont="1" applyFill="1" applyBorder="1" applyAlignment="1" applyProtection="1">
      <alignment horizontal="center" vertical="top" wrapText="1"/>
    </xf>
    <xf numFmtId="164" fontId="2" fillId="0" borderId="2" xfId="2" applyFont="1" applyFill="1" applyBorder="1" applyAlignment="1" applyProtection="1">
      <alignment horizontal="center" vertical="top" wrapText="1"/>
    </xf>
    <xf numFmtId="164" fontId="2" fillId="0" borderId="4" xfId="2" applyFont="1" applyFill="1" applyBorder="1" applyAlignment="1" applyProtection="1">
      <alignment horizontal="center" vertical="top" wrapText="1"/>
    </xf>
    <xf numFmtId="164" fontId="14" fillId="0" borderId="8" xfId="3" applyFont="1" applyBorder="1" applyAlignment="1">
      <alignment horizontal="center" vertical="center" wrapText="1"/>
    </xf>
    <xf numFmtId="164" fontId="2" fillId="0" borderId="2" xfId="2" applyFont="1" applyFill="1" applyBorder="1" applyAlignment="1" applyProtection="1">
      <alignment vertical="center"/>
    </xf>
    <xf numFmtId="164" fontId="2" fillId="0" borderId="1" xfId="2" applyFont="1" applyFill="1" applyBorder="1" applyAlignment="1" applyProtection="1">
      <alignment horizontal="center" vertical="top" wrapText="1"/>
    </xf>
    <xf numFmtId="164" fontId="8" fillId="0" borderId="1" xfId="2" applyFont="1" applyFill="1" applyBorder="1" applyAlignment="1" applyProtection="1">
      <alignment horizontal="center" vertical="top" wrapText="1"/>
    </xf>
    <xf numFmtId="164" fontId="8" fillId="0" borderId="1" xfId="2" applyFont="1" applyFill="1" applyBorder="1" applyAlignment="1" applyProtection="1">
      <alignment vertical="center" wrapText="1"/>
    </xf>
    <xf numFmtId="164" fontId="8" fillId="0" borderId="2" xfId="2" applyFont="1" applyFill="1" applyBorder="1" applyAlignment="1" applyProtection="1">
      <alignment vertical="center" wrapText="1"/>
    </xf>
    <xf numFmtId="164" fontId="2" fillId="0" borderId="0" xfId="2" applyFont="1" applyFill="1" applyBorder="1" applyAlignment="1" applyProtection="1">
      <alignment horizontal="center"/>
    </xf>
    <xf numFmtId="164" fontId="8" fillId="0" borderId="0" xfId="2" applyFont="1" applyFill="1" applyBorder="1" applyAlignment="1" applyProtection="1">
      <alignment horizontal="center"/>
    </xf>
    <xf numFmtId="164" fontId="8" fillId="0" borderId="0" xfId="3" applyFont="1" applyBorder="1"/>
    <xf numFmtId="164" fontId="2" fillId="0" borderId="0" xfId="3" applyBorder="1" applyAlignment="1">
      <alignment horizontal="center"/>
    </xf>
    <xf numFmtId="164" fontId="2" fillId="0" borderId="0" xfId="3" applyBorder="1"/>
    <xf numFmtId="164" fontId="11" fillId="0" borderId="0" xfId="2" applyFont="1" applyFill="1" applyBorder="1" applyAlignment="1" applyProtection="1">
      <alignment horizontal="left"/>
    </xf>
    <xf numFmtId="164" fontId="11" fillId="0" borderId="0" xfId="2" applyFont="1" applyFill="1" applyBorder="1" applyAlignment="1" applyProtection="1"/>
    <xf numFmtId="164" fontId="9" fillId="0" borderId="2" xfId="2" applyFont="1" applyFill="1" applyBorder="1" applyAlignment="1" applyProtection="1">
      <alignment horizontal="center" vertical="center"/>
    </xf>
    <xf numFmtId="164" fontId="2" fillId="0" borderId="3" xfId="2" applyFont="1" applyFill="1" applyBorder="1" applyAlignment="1" applyProtection="1">
      <alignment horizontal="center" vertical="center"/>
    </xf>
    <xf numFmtId="164" fontId="2" fillId="0" borderId="6" xfId="2" applyFont="1" applyFill="1" applyBorder="1" applyAlignment="1" applyProtection="1">
      <alignment horizontal="center" vertical="center"/>
    </xf>
    <xf numFmtId="164" fontId="9" fillId="0" borderId="6" xfId="2" applyFont="1" applyFill="1" applyBorder="1" applyAlignment="1" applyProtection="1">
      <alignment horizontal="center" vertical="center"/>
    </xf>
    <xf numFmtId="164" fontId="11" fillId="0" borderId="9" xfId="2" applyFont="1" applyFill="1" applyBorder="1" applyAlignment="1" applyProtection="1">
      <alignment horizontal="center" vertical="center"/>
    </xf>
    <xf numFmtId="164" fontId="8" fillId="0" borderId="5" xfId="2" applyFont="1" applyFill="1" applyBorder="1" applyAlignment="1" applyProtection="1">
      <alignment horizontal="center" vertical="center"/>
    </xf>
    <xf numFmtId="164" fontId="13" fillId="0" borderId="9" xfId="2" applyFont="1" applyFill="1" applyBorder="1" applyAlignment="1" applyProtection="1">
      <alignment horizontal="center" vertical="center" wrapText="1"/>
    </xf>
    <xf numFmtId="164" fontId="2" fillId="0" borderId="0" xfId="2" applyFont="1" applyFill="1" applyBorder="1" applyAlignment="1" applyProtection="1">
      <alignment horizontal="center" vertical="center"/>
    </xf>
    <xf numFmtId="164" fontId="8" fillId="0" borderId="6" xfId="2" applyFont="1" applyFill="1" applyBorder="1" applyAlignment="1" applyProtection="1">
      <alignment horizontal="center" vertical="top" wrapText="1"/>
    </xf>
    <xf numFmtId="164" fontId="14" fillId="0" borderId="6" xfId="2" applyFont="1" applyFill="1" applyBorder="1" applyAlignment="1" applyProtection="1">
      <alignment horizontal="center" vertical="center" wrapText="1"/>
    </xf>
    <xf numFmtId="164" fontId="8" fillId="0" borderId="9" xfId="2" applyFont="1" applyFill="1" applyBorder="1" applyAlignment="1" applyProtection="1">
      <alignment horizontal="center" vertical="center" wrapText="1"/>
    </xf>
    <xf numFmtId="164" fontId="15" fillId="0" borderId="5" xfId="2" applyFont="1" applyFill="1" applyBorder="1" applyAlignment="1" applyProtection="1">
      <alignment horizontal="center" vertical="center" wrapText="1"/>
    </xf>
    <xf numFmtId="164" fontId="15" fillId="0" borderId="9" xfId="2" applyFont="1" applyFill="1" applyBorder="1" applyAlignment="1" applyProtection="1">
      <alignment horizontal="center" vertical="center" wrapText="1"/>
    </xf>
    <xf numFmtId="164" fontId="8" fillId="0" borderId="2" xfId="2" applyFont="1" applyFill="1" applyBorder="1" applyAlignment="1" applyProtection="1">
      <alignment horizontal="center" vertical="top" wrapText="1"/>
    </xf>
    <xf numFmtId="164" fontId="14" fillId="0" borderId="2" xfId="2" applyFont="1" applyFill="1" applyBorder="1" applyAlignment="1" applyProtection="1">
      <alignment horizontal="center" vertical="center" wrapText="1"/>
    </xf>
    <xf numFmtId="164" fontId="8" fillId="0" borderId="3" xfId="2" applyFont="1" applyFill="1" applyBorder="1" applyAlignment="1" applyProtection="1">
      <alignment horizontal="center" vertical="center" wrapText="1"/>
    </xf>
    <xf numFmtId="164" fontId="15" fillId="0" borderId="1" xfId="2" applyFont="1" applyFill="1" applyBorder="1" applyAlignment="1" applyProtection="1">
      <alignment horizontal="center" vertical="center" wrapText="1"/>
    </xf>
    <xf numFmtId="164" fontId="10" fillId="0" borderId="2" xfId="2" applyFont="1" applyFill="1" applyBorder="1" applyAlignment="1" applyProtection="1">
      <alignment horizontal="center" vertical="center" wrapText="1"/>
    </xf>
    <xf numFmtId="164" fontId="2" fillId="0" borderId="3" xfId="2" applyFont="1" applyFill="1" applyBorder="1" applyAlignment="1" applyProtection="1">
      <alignment vertical="center"/>
    </xf>
    <xf numFmtId="164" fontId="15" fillId="0" borderId="1" xfId="2" applyFont="1" applyFill="1" applyBorder="1" applyAlignment="1" applyProtection="1">
      <alignment horizontal="center" vertical="top" wrapText="1"/>
    </xf>
    <xf numFmtId="164" fontId="14" fillId="0" borderId="4" xfId="2" applyFont="1" applyFill="1" applyBorder="1" applyAlignment="1" applyProtection="1">
      <alignment horizontal="center" vertical="top" wrapText="1"/>
    </xf>
    <xf numFmtId="164" fontId="2" fillId="0" borderId="3" xfId="2" applyFont="1" applyFill="1" applyBorder="1" applyAlignment="1" applyProtection="1">
      <alignment horizontal="center" vertical="top" wrapText="1"/>
    </xf>
    <xf numFmtId="164" fontId="8" fillId="0" borderId="3" xfId="2" applyFont="1" applyFill="1" applyBorder="1" applyAlignment="1" applyProtection="1">
      <alignment vertical="center" wrapText="1"/>
    </xf>
    <xf numFmtId="164" fontId="15" fillId="2" borderId="2" xfId="2" applyFont="1" applyFill="1" applyBorder="1" applyAlignment="1" applyProtection="1">
      <alignment horizontal="center" vertical="center" wrapText="1"/>
    </xf>
    <xf numFmtId="164" fontId="15" fillId="3" borderId="4" xfId="2" applyFont="1" applyFill="1" applyBorder="1" applyAlignment="1" applyProtection="1">
      <alignment horizontal="center" vertical="center" wrapText="1"/>
    </xf>
    <xf numFmtId="164" fontId="15" fillId="2" borderId="2" xfId="2" applyFont="1" applyFill="1" applyBorder="1" applyAlignment="1" applyProtection="1">
      <alignment horizontal="center" vertical="top" wrapText="1"/>
    </xf>
    <xf numFmtId="164" fontId="15" fillId="3" borderId="1" xfId="2" applyFont="1" applyFill="1" applyBorder="1" applyAlignment="1" applyProtection="1">
      <alignment horizontal="center" vertical="center" wrapText="1"/>
    </xf>
    <xf numFmtId="164" fontId="15" fillId="2" borderId="5" xfId="2" applyFont="1" applyFill="1" applyBorder="1" applyAlignment="1" applyProtection="1">
      <alignment horizontal="center" vertical="center" wrapText="1"/>
    </xf>
    <xf numFmtId="164" fontId="15" fillId="2" borderId="1" xfId="2" applyFont="1" applyFill="1" applyBorder="1" applyAlignment="1" applyProtection="1">
      <alignment horizontal="center" vertical="center" wrapText="1"/>
    </xf>
    <xf numFmtId="164" fontId="10" fillId="0" borderId="3" xfId="2" applyFont="1" applyFill="1" applyBorder="1" applyAlignment="1" applyProtection="1">
      <alignment horizontal="center" vertical="center"/>
    </xf>
    <xf numFmtId="164" fontId="10" fillId="0" borderId="2" xfId="2" applyFont="1" applyFill="1" applyBorder="1" applyAlignment="1" applyProtection="1">
      <alignment horizontal="center" vertical="center"/>
    </xf>
    <xf numFmtId="164" fontId="10" fillId="0" borderId="4" xfId="2" applyFont="1" applyFill="1" applyBorder="1" applyAlignment="1" applyProtection="1">
      <alignment horizontal="center" vertical="center"/>
    </xf>
  </cellXfs>
  <cellStyles count="12">
    <cellStyle name="Excel Built-in Normal" xfId="1"/>
    <cellStyle name="Excel Built-in Normal 1" xfId="2"/>
    <cellStyle name="Excel Built-in Normal 2" xfId="3"/>
    <cellStyle name="Heading" xfId="4"/>
    <cellStyle name="Heading 1" xfId="5"/>
    <cellStyle name="Heading1" xfId="6"/>
    <cellStyle name="Heading1 1" xfId="7"/>
    <cellStyle name="Normální" xfId="0" builtinId="0" customBuiltin="1"/>
    <cellStyle name="Result" xfId="8"/>
    <cellStyle name="Result 1" xfId="9"/>
    <cellStyle name="Result2" xfId="10"/>
    <cellStyle name="Result2 1" xfId="1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3"/>
  <sheetViews>
    <sheetView tabSelected="1" workbookViewId="0">
      <selection activeCell="O7" sqref="O7"/>
    </sheetView>
  </sheetViews>
  <sheetFormatPr defaultRowHeight="15" x14ac:dyDescent="0.25"/>
  <cols>
    <col min="1" max="1" width="4.375" style="4" customWidth="1"/>
    <col min="2" max="2" width="20.125" style="4" customWidth="1"/>
    <col min="3" max="3" width="14.5" style="4" customWidth="1"/>
    <col min="4" max="4" width="7.125" style="4" customWidth="1"/>
    <col min="5" max="5" width="14.5" style="4" customWidth="1"/>
    <col min="6" max="6" width="9.875" style="4" customWidth="1"/>
    <col min="7" max="7" width="7.125" style="4" customWidth="1"/>
    <col min="8" max="8" width="14.5" style="4" customWidth="1"/>
    <col min="9" max="10" width="9.875" style="4" customWidth="1"/>
    <col min="11" max="11" width="14.5" style="4" customWidth="1"/>
    <col min="12" max="12" width="7.125" style="4" customWidth="1"/>
    <col min="13" max="1024" width="8.375" style="4" customWidth="1"/>
  </cols>
  <sheetData>
    <row r="1" spans="1:12" ht="26.25" x14ac:dyDescent="0.4">
      <c r="A1" s="1"/>
      <c r="B1" s="1"/>
      <c r="C1" s="1"/>
      <c r="D1" s="1"/>
      <c r="E1" s="2" t="s">
        <v>0</v>
      </c>
      <c r="F1" s="3"/>
      <c r="G1" s="1"/>
      <c r="H1" s="1"/>
      <c r="I1" s="1"/>
      <c r="J1" s="1"/>
      <c r="K1" s="1"/>
      <c r="L1" s="1"/>
    </row>
    <row r="2" spans="1:12" x14ac:dyDescent="0.25">
      <c r="A2" s="1"/>
      <c r="B2" s="5" t="s">
        <v>1</v>
      </c>
      <c r="C2" s="6"/>
      <c r="D2" s="1"/>
      <c r="E2" s="1"/>
      <c r="F2" s="1"/>
      <c r="G2" s="1"/>
      <c r="H2" s="1"/>
      <c r="I2" s="1"/>
      <c r="J2" s="1"/>
      <c r="K2" s="1"/>
      <c r="L2" s="1"/>
    </row>
    <row r="3" spans="1:12" x14ac:dyDescent="0.25">
      <c r="A3" s="1"/>
      <c r="B3" s="5"/>
      <c r="C3" s="6"/>
      <c r="D3" s="1"/>
      <c r="E3" s="1"/>
      <c r="F3" s="1"/>
      <c r="G3" s="1"/>
      <c r="H3" s="1"/>
      <c r="I3" s="1"/>
      <c r="J3" s="1"/>
      <c r="K3" s="1"/>
      <c r="L3" s="1"/>
    </row>
    <row r="4" spans="1:12" ht="30" customHeight="1" x14ac:dyDescent="0.25">
      <c r="A4" s="7"/>
      <c r="B4" s="8" t="s">
        <v>2</v>
      </c>
      <c r="C4" s="9"/>
      <c r="D4" s="85" t="s">
        <v>3</v>
      </c>
      <c r="E4" s="85"/>
      <c r="F4" s="85"/>
      <c r="G4" s="86" t="s">
        <v>4</v>
      </c>
      <c r="H4" s="86"/>
      <c r="I4" s="86"/>
      <c r="J4" s="87" t="s">
        <v>5</v>
      </c>
      <c r="K4" s="87"/>
      <c r="L4" s="87"/>
    </row>
    <row r="5" spans="1:12" s="21" customFormat="1" ht="50.1" customHeight="1" x14ac:dyDescent="0.2">
      <c r="A5" s="10"/>
      <c r="B5" s="11" t="s">
        <v>6</v>
      </c>
      <c r="C5" s="12" t="s">
        <v>7</v>
      </c>
      <c r="D5" s="13" t="s">
        <v>8</v>
      </c>
      <c r="E5" s="14" t="s">
        <v>9</v>
      </c>
      <c r="F5" s="15" t="s">
        <v>10</v>
      </c>
      <c r="G5" s="16" t="s">
        <v>8</v>
      </c>
      <c r="H5" s="17" t="s">
        <v>9</v>
      </c>
      <c r="I5" s="18" t="s">
        <v>10</v>
      </c>
      <c r="J5" s="19" t="s">
        <v>11</v>
      </c>
      <c r="K5" s="20" t="s">
        <v>9</v>
      </c>
      <c r="L5" s="19" t="s">
        <v>12</v>
      </c>
    </row>
    <row r="6" spans="1:12" ht="24.95" customHeight="1" x14ac:dyDescent="0.25">
      <c r="A6" s="22" t="s">
        <v>13</v>
      </c>
      <c r="B6" s="23" t="s">
        <v>14</v>
      </c>
      <c r="C6" s="24" t="s">
        <v>15</v>
      </c>
      <c r="D6" s="25">
        <v>4</v>
      </c>
      <c r="E6" s="26">
        <v>4430</v>
      </c>
      <c r="F6" s="23">
        <v>1</v>
      </c>
      <c r="G6" s="26">
        <v>3</v>
      </c>
      <c r="H6" s="26">
        <v>3345</v>
      </c>
      <c r="I6" s="27">
        <v>2</v>
      </c>
      <c r="J6" s="27">
        <f>SUM(F6,I6)</f>
        <v>3</v>
      </c>
      <c r="K6" s="26">
        <f>SUM(E6,H6)</f>
        <v>7775</v>
      </c>
      <c r="L6" s="28">
        <v>1</v>
      </c>
    </row>
    <row r="7" spans="1:12" ht="24.95" customHeight="1" x14ac:dyDescent="0.25">
      <c r="A7" s="29" t="s">
        <v>16</v>
      </c>
      <c r="B7" s="30" t="s">
        <v>17</v>
      </c>
      <c r="C7" s="31" t="s">
        <v>18</v>
      </c>
      <c r="D7" s="32">
        <v>5</v>
      </c>
      <c r="E7" s="33">
        <v>2755</v>
      </c>
      <c r="F7" s="30">
        <v>5</v>
      </c>
      <c r="G7" s="79">
        <v>7</v>
      </c>
      <c r="H7" s="33">
        <v>3915</v>
      </c>
      <c r="I7" s="34">
        <v>1</v>
      </c>
      <c r="J7" s="27">
        <f t="shared" ref="J7:J14" si="0">SUM(F7,I7)</f>
        <v>6</v>
      </c>
      <c r="K7" s="26">
        <f t="shared" ref="K7:K14" si="1">SUM(E7,H7)</f>
        <v>6670</v>
      </c>
      <c r="L7" s="35">
        <v>2</v>
      </c>
    </row>
    <row r="8" spans="1:12" ht="24.95" customHeight="1" x14ac:dyDescent="0.25">
      <c r="A8" s="29" t="s">
        <v>19</v>
      </c>
      <c r="B8" s="36" t="s">
        <v>20</v>
      </c>
      <c r="C8" s="31" t="s">
        <v>18</v>
      </c>
      <c r="D8" s="80">
        <v>2</v>
      </c>
      <c r="E8" s="33">
        <v>2080</v>
      </c>
      <c r="F8" s="30">
        <v>7</v>
      </c>
      <c r="G8" s="33"/>
      <c r="H8" s="33">
        <v>0</v>
      </c>
      <c r="I8" s="34">
        <v>10</v>
      </c>
      <c r="J8" s="27">
        <f t="shared" si="0"/>
        <v>17</v>
      </c>
      <c r="K8" s="26">
        <f t="shared" si="1"/>
        <v>2080</v>
      </c>
      <c r="L8" s="35">
        <v>9</v>
      </c>
    </row>
    <row r="9" spans="1:12" ht="24.95" customHeight="1" x14ac:dyDescent="0.25">
      <c r="A9" s="29" t="s">
        <v>21</v>
      </c>
      <c r="B9" s="30" t="s">
        <v>22</v>
      </c>
      <c r="C9" s="31" t="s">
        <v>23</v>
      </c>
      <c r="D9" s="32">
        <v>6</v>
      </c>
      <c r="E9" s="33">
        <v>3370</v>
      </c>
      <c r="F9" s="30">
        <v>3</v>
      </c>
      <c r="G9" s="79">
        <v>1</v>
      </c>
      <c r="H9" s="33">
        <v>3040</v>
      </c>
      <c r="I9" s="34">
        <v>3</v>
      </c>
      <c r="J9" s="27">
        <f t="shared" si="0"/>
        <v>6</v>
      </c>
      <c r="K9" s="26">
        <f t="shared" si="1"/>
        <v>6410</v>
      </c>
      <c r="L9" s="35">
        <v>3</v>
      </c>
    </row>
    <row r="10" spans="1:12" ht="24.95" customHeight="1" x14ac:dyDescent="0.25">
      <c r="A10" s="29" t="s">
        <v>24</v>
      </c>
      <c r="B10" s="36" t="s">
        <v>25</v>
      </c>
      <c r="C10" s="31" t="s">
        <v>26</v>
      </c>
      <c r="D10" s="80">
        <v>9</v>
      </c>
      <c r="E10" s="33">
        <v>1410</v>
      </c>
      <c r="F10" s="30">
        <v>9</v>
      </c>
      <c r="G10" s="33">
        <v>4</v>
      </c>
      <c r="H10" s="33">
        <v>1420</v>
      </c>
      <c r="I10" s="34">
        <v>5</v>
      </c>
      <c r="J10" s="27">
        <f t="shared" si="0"/>
        <v>14</v>
      </c>
      <c r="K10" s="26">
        <f t="shared" si="1"/>
        <v>2830</v>
      </c>
      <c r="L10" s="35">
        <v>7</v>
      </c>
    </row>
    <row r="11" spans="1:12" ht="24.95" customHeight="1" x14ac:dyDescent="0.25">
      <c r="A11" s="29" t="s">
        <v>27</v>
      </c>
      <c r="B11" s="30" t="s">
        <v>28</v>
      </c>
      <c r="C11" s="31" t="s">
        <v>29</v>
      </c>
      <c r="D11" s="32">
        <v>7</v>
      </c>
      <c r="E11" s="33">
        <v>3020</v>
      </c>
      <c r="F11" s="30">
        <v>4</v>
      </c>
      <c r="G11" s="79">
        <v>8</v>
      </c>
      <c r="H11" s="33">
        <v>0</v>
      </c>
      <c r="I11" s="34">
        <v>10</v>
      </c>
      <c r="J11" s="27">
        <f t="shared" si="0"/>
        <v>14</v>
      </c>
      <c r="K11" s="26">
        <f t="shared" si="1"/>
        <v>3020</v>
      </c>
      <c r="L11" s="35">
        <v>6</v>
      </c>
    </row>
    <row r="12" spans="1:12" ht="24.95" customHeight="1" x14ac:dyDescent="0.25">
      <c r="A12" s="29" t="s">
        <v>30</v>
      </c>
      <c r="B12" s="37" t="s">
        <v>54</v>
      </c>
      <c r="C12" s="31" t="s">
        <v>18</v>
      </c>
      <c r="D12" s="80">
        <v>1</v>
      </c>
      <c r="E12" s="33">
        <v>3405</v>
      </c>
      <c r="F12" s="30">
        <v>2</v>
      </c>
      <c r="G12" s="33">
        <v>5</v>
      </c>
      <c r="H12" s="33">
        <v>820</v>
      </c>
      <c r="I12" s="34">
        <v>6</v>
      </c>
      <c r="J12" s="27">
        <f t="shared" si="0"/>
        <v>8</v>
      </c>
      <c r="K12" s="26">
        <f t="shared" si="1"/>
        <v>4225</v>
      </c>
      <c r="L12" s="35">
        <v>4</v>
      </c>
    </row>
    <row r="13" spans="1:12" ht="24.95" customHeight="1" x14ac:dyDescent="0.25">
      <c r="A13" s="29" t="s">
        <v>31</v>
      </c>
      <c r="B13" s="30" t="s">
        <v>32</v>
      </c>
      <c r="C13" s="31" t="s">
        <v>18</v>
      </c>
      <c r="D13" s="80">
        <v>8</v>
      </c>
      <c r="E13" s="33">
        <v>2565</v>
      </c>
      <c r="F13" s="30">
        <v>6</v>
      </c>
      <c r="G13" s="33">
        <v>6</v>
      </c>
      <c r="H13" s="33">
        <v>2580</v>
      </c>
      <c r="I13" s="34">
        <v>4</v>
      </c>
      <c r="J13" s="27">
        <f t="shared" si="0"/>
        <v>10</v>
      </c>
      <c r="K13" s="26">
        <f t="shared" si="1"/>
        <v>5145</v>
      </c>
      <c r="L13" s="35">
        <v>5</v>
      </c>
    </row>
    <row r="14" spans="1:12" ht="24.95" customHeight="1" x14ac:dyDescent="0.25">
      <c r="A14" s="29" t="s">
        <v>33</v>
      </c>
      <c r="B14" s="36" t="s">
        <v>34</v>
      </c>
      <c r="C14" s="31" t="s">
        <v>18</v>
      </c>
      <c r="D14" s="38">
        <v>3</v>
      </c>
      <c r="E14" s="39">
        <v>1720</v>
      </c>
      <c r="F14" s="40">
        <v>8</v>
      </c>
      <c r="G14" s="81">
        <v>2</v>
      </c>
      <c r="H14" s="33">
        <v>240</v>
      </c>
      <c r="I14" s="34">
        <v>7</v>
      </c>
      <c r="J14" s="27">
        <f t="shared" si="0"/>
        <v>15</v>
      </c>
      <c r="K14" s="26">
        <f t="shared" si="1"/>
        <v>1960</v>
      </c>
      <c r="L14" s="35">
        <v>8</v>
      </c>
    </row>
    <row r="15" spans="1:12" ht="24.95" customHeight="1" x14ac:dyDescent="0.25">
      <c r="A15" s="29" t="s">
        <v>35</v>
      </c>
      <c r="B15" s="43"/>
      <c r="C15" s="44"/>
      <c r="D15" s="38"/>
      <c r="E15" s="41"/>
      <c r="F15" s="45"/>
      <c r="G15" s="41"/>
      <c r="H15" s="41"/>
      <c r="I15" s="42"/>
      <c r="J15" s="42"/>
      <c r="K15" s="41"/>
      <c r="L15" s="42"/>
    </row>
    <row r="16" spans="1:12" ht="24.95" customHeight="1" x14ac:dyDescent="0.25">
      <c r="A16" s="46" t="s">
        <v>36</v>
      </c>
      <c r="B16" s="47"/>
      <c r="C16" s="48"/>
      <c r="D16" s="42"/>
      <c r="E16" s="41"/>
      <c r="F16" s="45"/>
      <c r="G16" s="41"/>
      <c r="H16" s="41"/>
      <c r="I16" s="42"/>
      <c r="J16" s="42"/>
      <c r="K16" s="41"/>
      <c r="L16" s="42"/>
    </row>
    <row r="17" spans="1:13" x14ac:dyDescent="0.25">
      <c r="A17" s="49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3" x14ac:dyDescent="0.25">
      <c r="A18" s="50"/>
      <c r="B18" s="5" t="s">
        <v>37</v>
      </c>
      <c r="C18" s="6"/>
      <c r="D18" s="6"/>
      <c r="E18" s="6"/>
      <c r="F18" s="5" t="s">
        <v>38</v>
      </c>
      <c r="G18" s="6" t="s">
        <v>39</v>
      </c>
      <c r="H18" s="6"/>
      <c r="I18" s="6"/>
      <c r="J18" s="5" t="s">
        <v>40</v>
      </c>
      <c r="K18" s="5"/>
      <c r="L18" s="6"/>
      <c r="M18" s="51"/>
    </row>
    <row r="19" spans="1:13" x14ac:dyDescent="0.25">
      <c r="A19" s="52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</row>
    <row r="20" spans="1:13" x14ac:dyDescent="0.25">
      <c r="A20" s="52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</row>
    <row r="21" spans="1:13" x14ac:dyDescent="0.25">
      <c r="A21" s="52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</row>
    <row r="22" spans="1:13" x14ac:dyDescent="0.25">
      <c r="A22" s="52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</row>
    <row r="23" spans="1:13" x14ac:dyDescent="0.25">
      <c r="A23" s="52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</row>
  </sheetData>
  <mergeCells count="3">
    <mergeCell ref="D4:F4"/>
    <mergeCell ref="G4:I4"/>
    <mergeCell ref="J4:L4"/>
  </mergeCells>
  <pageMargins left="0.7" right="0.7" top="1.5374015748031495" bottom="1.5374015748031495" header="1.1437007874015748" footer="1.1437007874015748"/>
  <pageSetup paperSize="9" scale="90" fitToWidth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0"/>
  <sheetViews>
    <sheetView workbookViewId="0">
      <selection activeCell="B21" sqref="B21"/>
    </sheetView>
  </sheetViews>
  <sheetFormatPr defaultRowHeight="15" x14ac:dyDescent="0.25"/>
  <cols>
    <col min="1" max="1" width="4.375" style="4" customWidth="1"/>
    <col min="2" max="2" width="20.125" style="4" customWidth="1"/>
    <col min="3" max="3" width="14.5" style="4" customWidth="1"/>
    <col min="4" max="4" width="7.125" style="4" customWidth="1"/>
    <col min="5" max="5" width="14.5" style="4" customWidth="1"/>
    <col min="6" max="6" width="9.875" style="4" customWidth="1"/>
    <col min="7" max="7" width="7.125" style="4" customWidth="1"/>
    <col min="8" max="8" width="14.5" style="4" customWidth="1"/>
    <col min="9" max="10" width="9.875" style="4" customWidth="1"/>
    <col min="11" max="11" width="14.5" style="4" customWidth="1"/>
    <col min="12" max="12" width="7.125" style="4" customWidth="1"/>
    <col min="13" max="1024" width="8.375" style="4" customWidth="1"/>
  </cols>
  <sheetData>
    <row r="1" spans="1:13" ht="26.25" x14ac:dyDescent="0.4">
      <c r="A1" s="1"/>
      <c r="B1" s="1"/>
      <c r="C1" s="1"/>
      <c r="D1" s="1"/>
      <c r="E1" s="2" t="s">
        <v>41</v>
      </c>
      <c r="F1" s="3"/>
      <c r="G1" s="1"/>
      <c r="H1" s="1"/>
      <c r="I1" s="1"/>
      <c r="J1" s="1"/>
      <c r="K1" s="1"/>
      <c r="L1" s="1"/>
      <c r="M1" s="1"/>
    </row>
    <row r="2" spans="1:13" ht="15.75" x14ac:dyDescent="0.25">
      <c r="A2" s="1"/>
      <c r="B2" s="54" t="s">
        <v>1</v>
      </c>
      <c r="C2" s="55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30" customHeight="1" x14ac:dyDescent="0.25">
      <c r="A4" s="7"/>
      <c r="B4" s="56" t="s">
        <v>42</v>
      </c>
      <c r="C4" s="57"/>
      <c r="D4" s="86" t="s">
        <v>3</v>
      </c>
      <c r="E4" s="86"/>
      <c r="F4" s="86"/>
      <c r="G4" s="86" t="s">
        <v>4</v>
      </c>
      <c r="H4" s="86"/>
      <c r="I4" s="86"/>
      <c r="J4" s="87" t="s">
        <v>5</v>
      </c>
      <c r="K4" s="87"/>
      <c r="L4" s="87"/>
      <c r="M4" s="1"/>
    </row>
    <row r="5" spans="1:13" s="21" customFormat="1" ht="50.1" customHeight="1" x14ac:dyDescent="0.2">
      <c r="A5" s="58"/>
      <c r="B5" s="59" t="s">
        <v>6</v>
      </c>
      <c r="C5" s="60" t="s">
        <v>7</v>
      </c>
      <c r="D5" s="61" t="s">
        <v>8</v>
      </c>
      <c r="E5" s="14" t="s">
        <v>9</v>
      </c>
      <c r="F5" s="18" t="s">
        <v>10</v>
      </c>
      <c r="G5" s="61" t="s">
        <v>8</v>
      </c>
      <c r="H5" s="17" t="s">
        <v>9</v>
      </c>
      <c r="I5" s="18" t="s">
        <v>10</v>
      </c>
      <c r="J5" s="19" t="s">
        <v>11</v>
      </c>
      <c r="K5" s="62" t="s">
        <v>9</v>
      </c>
      <c r="L5" s="24" t="s">
        <v>12</v>
      </c>
      <c r="M5" s="63"/>
    </row>
    <row r="6" spans="1:13" ht="24.95" customHeight="1" x14ac:dyDescent="0.25">
      <c r="A6" s="64" t="s">
        <v>13</v>
      </c>
      <c r="B6" s="65" t="s">
        <v>43</v>
      </c>
      <c r="C6" s="66" t="s">
        <v>44</v>
      </c>
      <c r="D6" s="67">
        <v>2</v>
      </c>
      <c r="E6" s="26">
        <v>3930</v>
      </c>
      <c r="F6" s="27">
        <v>5</v>
      </c>
      <c r="G6" s="83">
        <v>1</v>
      </c>
      <c r="H6" s="26">
        <v>5550</v>
      </c>
      <c r="I6" s="27">
        <v>3</v>
      </c>
      <c r="J6" s="27">
        <f>SUM(F6,I6)</f>
        <v>8</v>
      </c>
      <c r="K6" s="68">
        <f>SUM(E6,H6)</f>
        <v>9480</v>
      </c>
      <c r="L6" s="17">
        <v>5</v>
      </c>
      <c r="M6" s="1"/>
    </row>
    <row r="7" spans="1:13" ht="24.95" customHeight="1" x14ac:dyDescent="0.25">
      <c r="A7" s="69" t="s">
        <v>16</v>
      </c>
      <c r="B7" s="70" t="s">
        <v>45</v>
      </c>
      <c r="C7" s="71" t="s">
        <v>18</v>
      </c>
      <c r="D7" s="72">
        <v>3</v>
      </c>
      <c r="E7" s="33">
        <v>9265</v>
      </c>
      <c r="F7" s="34">
        <v>1</v>
      </c>
      <c r="G7" s="84">
        <v>5</v>
      </c>
      <c r="H7" s="33">
        <v>5800</v>
      </c>
      <c r="I7" s="34">
        <v>2</v>
      </c>
      <c r="J7" s="27">
        <f t="shared" ref="J7:J11" si="0">SUM(F7,I7)</f>
        <v>3</v>
      </c>
      <c r="K7" s="68">
        <f t="shared" ref="K7:K10" si="1">SUM(E7,H7)</f>
        <v>15065</v>
      </c>
      <c r="L7" s="73">
        <v>1</v>
      </c>
      <c r="M7" s="1"/>
    </row>
    <row r="8" spans="1:13" ht="24.95" customHeight="1" x14ac:dyDescent="0.25">
      <c r="A8" s="69" t="s">
        <v>19</v>
      </c>
      <c r="B8" s="70" t="s">
        <v>53</v>
      </c>
      <c r="C8" s="71" t="s">
        <v>46</v>
      </c>
      <c r="D8" s="72"/>
      <c r="E8" s="33">
        <v>0</v>
      </c>
      <c r="F8" s="34">
        <v>7</v>
      </c>
      <c r="G8" s="72"/>
      <c r="H8" s="33">
        <v>0</v>
      </c>
      <c r="I8" s="34">
        <v>7</v>
      </c>
      <c r="J8" s="27">
        <f t="shared" si="0"/>
        <v>14</v>
      </c>
      <c r="K8" s="68">
        <f t="shared" si="1"/>
        <v>0</v>
      </c>
      <c r="L8" s="73">
        <v>6</v>
      </c>
      <c r="M8" s="1"/>
    </row>
    <row r="9" spans="1:13" ht="24.95" customHeight="1" x14ac:dyDescent="0.25">
      <c r="A9" s="69" t="s">
        <v>21</v>
      </c>
      <c r="B9" s="70" t="s">
        <v>47</v>
      </c>
      <c r="C9" s="71" t="s">
        <v>48</v>
      </c>
      <c r="D9" s="82">
        <v>5</v>
      </c>
      <c r="E9" s="33">
        <v>4760</v>
      </c>
      <c r="F9" s="34">
        <v>4</v>
      </c>
      <c r="G9" s="72">
        <v>4</v>
      </c>
      <c r="H9" s="33">
        <v>4730</v>
      </c>
      <c r="I9" s="34">
        <v>4</v>
      </c>
      <c r="J9" s="27">
        <f t="shared" si="0"/>
        <v>8</v>
      </c>
      <c r="K9" s="68">
        <f t="shared" si="1"/>
        <v>9490</v>
      </c>
      <c r="L9" s="73">
        <v>4</v>
      </c>
      <c r="M9" s="1"/>
    </row>
    <row r="10" spans="1:13" ht="24.95" customHeight="1" x14ac:dyDescent="0.25">
      <c r="A10" s="69" t="s">
        <v>24</v>
      </c>
      <c r="B10" s="70" t="s">
        <v>49</v>
      </c>
      <c r="C10" s="71" t="s">
        <v>50</v>
      </c>
      <c r="D10" s="82">
        <v>1</v>
      </c>
      <c r="E10" s="33">
        <v>6340</v>
      </c>
      <c r="F10" s="34">
        <v>3</v>
      </c>
      <c r="G10" s="72">
        <v>3</v>
      </c>
      <c r="H10" s="33">
        <v>3870</v>
      </c>
      <c r="I10" s="34">
        <v>5</v>
      </c>
      <c r="J10" s="27">
        <f t="shared" si="0"/>
        <v>8</v>
      </c>
      <c r="K10" s="68">
        <f t="shared" si="1"/>
        <v>10210</v>
      </c>
      <c r="L10" s="73">
        <v>3</v>
      </c>
      <c r="M10" s="1"/>
    </row>
    <row r="11" spans="1:13" ht="24.95" customHeight="1" x14ac:dyDescent="0.25">
      <c r="A11" s="69" t="s">
        <v>27</v>
      </c>
      <c r="B11" s="70" t="s">
        <v>51</v>
      </c>
      <c r="C11" s="71" t="s">
        <v>52</v>
      </c>
      <c r="D11" s="72">
        <v>4</v>
      </c>
      <c r="E11" s="33">
        <v>6345</v>
      </c>
      <c r="F11" s="34">
        <v>2</v>
      </c>
      <c r="G11" s="72">
        <v>2</v>
      </c>
      <c r="H11" s="33">
        <v>5940</v>
      </c>
      <c r="I11" s="34">
        <v>1</v>
      </c>
      <c r="J11" s="27">
        <f t="shared" si="0"/>
        <v>3</v>
      </c>
      <c r="K11" s="68">
        <f>SUM(E11,H11)</f>
        <v>12285</v>
      </c>
      <c r="L11" s="73">
        <v>2</v>
      </c>
      <c r="M11" s="1"/>
    </row>
    <row r="12" spans="1:13" ht="24.95" customHeight="1" x14ac:dyDescent="0.25">
      <c r="A12" s="69" t="s">
        <v>30</v>
      </c>
      <c r="B12" s="44"/>
      <c r="C12" s="74"/>
      <c r="D12" s="75"/>
      <c r="E12" s="41"/>
      <c r="F12" s="76"/>
      <c r="G12" s="45"/>
      <c r="H12" s="41"/>
      <c r="I12" s="42"/>
      <c r="J12" s="42"/>
      <c r="K12" s="77"/>
      <c r="L12" s="41"/>
      <c r="M12" s="1"/>
    </row>
    <row r="13" spans="1:13" ht="24.95" customHeight="1" x14ac:dyDescent="0.25">
      <c r="A13" s="69" t="s">
        <v>31</v>
      </c>
      <c r="B13" s="48"/>
      <c r="C13" s="78"/>
      <c r="D13" s="75"/>
      <c r="E13" s="41"/>
      <c r="F13" s="76"/>
      <c r="G13" s="45"/>
      <c r="H13" s="41"/>
      <c r="I13" s="42"/>
      <c r="J13" s="42"/>
      <c r="K13" s="77"/>
      <c r="L13" s="41"/>
      <c r="M13" s="1"/>
    </row>
    <row r="14" spans="1:13" x14ac:dyDescent="0.25">
      <c r="A14" s="49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x14ac:dyDescent="0.25">
      <c r="A15" s="50"/>
      <c r="B15" s="5" t="s">
        <v>37</v>
      </c>
      <c r="C15" s="6"/>
      <c r="D15" s="6"/>
      <c r="E15" s="6"/>
      <c r="F15" s="5" t="s">
        <v>38</v>
      </c>
      <c r="G15" s="6" t="s">
        <v>39</v>
      </c>
      <c r="H15" s="6"/>
      <c r="I15" s="6"/>
      <c r="J15" s="5" t="s">
        <v>40</v>
      </c>
      <c r="K15" s="5"/>
      <c r="L15" s="6"/>
      <c r="M15" s="51"/>
    </row>
    <row r="16" spans="1:13" x14ac:dyDescent="0.25">
      <c r="A16" s="49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2" x14ac:dyDescent="0.25">
      <c r="A17" s="52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</row>
    <row r="18" spans="1:12" x14ac:dyDescent="0.25">
      <c r="A18" s="52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</row>
    <row r="19" spans="1:12" x14ac:dyDescent="0.25">
      <c r="A19" s="52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</row>
    <row r="20" spans="1:12" x14ac:dyDescent="0.25">
      <c r="A20" s="52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</row>
  </sheetData>
  <mergeCells count="3">
    <mergeCell ref="D4:F4"/>
    <mergeCell ref="G4:I4"/>
    <mergeCell ref="J4:L4"/>
  </mergeCells>
  <pageMargins left="0.7" right="0.7" top="1.5374015748031495" bottom="1.5374015748031495" header="1.1437007874015748" footer="1.1437007874015748"/>
  <pageSetup paperSize="0" scale="9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U- 15</vt:lpstr>
      <vt:lpstr>U- 20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Doma</dc:creator>
  <cp:lastModifiedBy>Doma</cp:lastModifiedBy>
  <dcterms:created xsi:type="dcterms:W3CDTF">2020-08-29T14:52:02Z</dcterms:created>
  <dcterms:modified xsi:type="dcterms:W3CDTF">2020-08-30T14:46:51Z</dcterms:modified>
</cp:coreProperties>
</file>